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autoCompressPictures="0" defaultThemeVersion="124226"/>
  <bookViews>
    <workbookView xWindow="0" yWindow="0" windowWidth="25610" windowHeight="12220" activeTab="6"/>
  </bookViews>
  <sheets>
    <sheet name="About" sheetId="8" r:id="rId1"/>
    <sheet name="Metadata" sheetId="2" r:id="rId2"/>
    <sheet name="Chronology" sheetId="7" r:id="rId3"/>
    <sheet name="Data (QC)" sheetId="3" r:id="rId4"/>
    <sheet name="ProxyList" sheetId="5" state="hidden" r:id="rId5"/>
    <sheet name="Data (original)" sheetId="9" r:id="rId6"/>
    <sheet name="Data (original) (2)" sheetId="11" r:id="rId7"/>
  </sheets>
  <definedNames>
    <definedName name="ProxyList">ProxyList!$A$4:$A$23</definedName>
    <definedName name="ProxyList2">ProxyList!$A$3:$A$23</definedName>
  </definedNames>
  <calcPr calcId="140001"/>
</workbook>
</file>

<file path=xl/sharedStrings.xml><?xml version="1.0" encoding="utf-8"?>
<sst xmlns="http://schemas.openxmlformats.org/spreadsheetml/2006/main" count="445" uniqueCount="248">
  <si>
    <t>Publication Section</t>
  </si>
  <si>
    <t>Journal</t>
  </si>
  <si>
    <t>Year</t>
  </si>
  <si>
    <t>Volume</t>
  </si>
  <si>
    <t>Issue</t>
  </si>
  <si>
    <t>Pages</t>
  </si>
  <si>
    <t>Abstract</t>
  </si>
  <si>
    <t>Archive</t>
  </si>
  <si>
    <t>Paleoceanography</t>
  </si>
  <si>
    <t>DOI</t>
  </si>
  <si>
    <t>Site Information</t>
  </si>
  <si>
    <t>Data Collection Information</t>
  </si>
  <si>
    <t>Time_Unit</t>
  </si>
  <si>
    <t>Notes</t>
  </si>
  <si>
    <t>Core_Length</t>
  </si>
  <si>
    <t>Species_name</t>
  </si>
  <si>
    <t>Funding_Agency</t>
  </si>
  <si>
    <t xml:space="preserve">Any additional Funding agencies and grants should be entered in Columns C,D, etc. </t>
  </si>
  <si>
    <t>Funding_Agency_Name</t>
  </si>
  <si>
    <t>Grant</t>
  </si>
  <si>
    <t>Chronology Notes</t>
  </si>
  <si>
    <t>Variables</t>
  </si>
  <si>
    <t>Short_name</t>
  </si>
  <si>
    <t>What</t>
  </si>
  <si>
    <t>Material</t>
  </si>
  <si>
    <t>Error</t>
  </si>
  <si>
    <t>Units</t>
  </si>
  <si>
    <t>Seasonality</t>
  </si>
  <si>
    <t>Detail</t>
  </si>
  <si>
    <t>Method</t>
  </si>
  <si>
    <t>Data_Type</t>
  </si>
  <si>
    <t>age</t>
  </si>
  <si>
    <t>Data</t>
  </si>
  <si>
    <t>The value or character string used as a placeholder for missing values</t>
  </si>
  <si>
    <t xml:space="preserve">Missing Value </t>
  </si>
  <si>
    <t xml:space="preserve">Any additional species should be entered in Columns C,D, etc. </t>
  </si>
  <si>
    <t>Borehole</t>
  </si>
  <si>
    <t>Climate Forcing</t>
  </si>
  <si>
    <t>Climate Reconstructions</t>
  </si>
  <si>
    <t>Corals and Sclerosponges</t>
  </si>
  <si>
    <t>Fauna</t>
  </si>
  <si>
    <t>Fire History</t>
  </si>
  <si>
    <t>Historical</t>
  </si>
  <si>
    <t>Ice Cores</t>
  </si>
  <si>
    <t>Insect</t>
  </si>
  <si>
    <t>Instrumental</t>
  </si>
  <si>
    <t>Lake Levels</t>
  </si>
  <si>
    <t>Loess</t>
  </si>
  <si>
    <t>Paleoclimatic Modeling</t>
  </si>
  <si>
    <t>Paleolimnology</t>
  </si>
  <si>
    <t>Plant Macrofossils</t>
  </si>
  <si>
    <t>Pollen</t>
  </si>
  <si>
    <t>Speleothems</t>
  </si>
  <si>
    <t>Tree Ring</t>
  </si>
  <si>
    <t>Other Collections</t>
  </si>
  <si>
    <t>Select one</t>
  </si>
  <si>
    <t>Study Title (where, when, what)</t>
  </si>
  <si>
    <t>Original Source_URL (if applicable)</t>
  </si>
  <si>
    <t>Investigators (Lastname, first; lastname2, first2)</t>
  </si>
  <si>
    <t>Publication title</t>
  </si>
  <si>
    <t>Report Number</t>
  </si>
  <si>
    <t>Site name</t>
  </si>
  <si>
    <t>elevation (m), below sea level negative</t>
  </si>
  <si>
    <t>Collection_Name (typically a core name)</t>
  </si>
  <si>
    <t>Units for Core Length</t>
  </si>
  <si>
    <t>Common_Name (for example, at the level of Family or higher)</t>
  </si>
  <si>
    <t>Chronology Table Containing Measured Depths and Ages</t>
  </si>
  <si>
    <t>Chronology Table (Use as many rows and columns are needed below this line)</t>
  </si>
  <si>
    <t xml:space="preserve"> Use appropriate significant digits for all values</t>
  </si>
  <si>
    <t>Species Info (for Tree ring data)</t>
  </si>
  <si>
    <t>Use one row to define each variable, beginning with depth then age; add additional worksheets for additional tables</t>
  </si>
  <si>
    <t>Paste Data Table below starting in Column A</t>
  </si>
  <si>
    <t>notes</t>
  </si>
  <si>
    <t xml:space="preserve">NOTE: Additional Chronology tables should be put below the first one with no blank lines. </t>
  </si>
  <si>
    <t>Chronology Table As Paragraph (insert table into cell B3) not preferred</t>
  </si>
  <si>
    <t>Northernmost latitude (decimal degree, South negative, WGS84)</t>
  </si>
  <si>
    <t>Southernmost latitude (decimal degree, South negative, WGS84)</t>
  </si>
  <si>
    <t>Easternmost longitude (decimal degree, West negative, WGS84)</t>
  </si>
  <si>
    <t>Westernmost longitude (decimal degree, West negative, WGS84)</t>
  </si>
  <si>
    <t>Alternate citation in paragraph format (For books, theses, etc. that don't fit well in above fields)</t>
  </si>
  <si>
    <t>Note: Data_type is 'N' for numeric and 'C' for character data</t>
  </si>
  <si>
    <t>NOAA and World Data Center Paleoclimatology Program Data Contribution Template</t>
  </si>
  <si>
    <t>9/3/13: Add "About" tab and version information</t>
  </si>
  <si>
    <t>Description, Notes and Keywords</t>
  </si>
  <si>
    <t>4/2/14: Added Keywords to Description and Notes section and added 'notes' as an example variable for sample specific comments.</t>
  </si>
  <si>
    <t>Authors (last, first; last2, first2; separate with semi-colons)</t>
  </si>
  <si>
    <t>2k Specific fields</t>
  </si>
  <si>
    <t>2k Region</t>
  </si>
  <si>
    <t>AD</t>
  </si>
  <si>
    <t>depth</t>
  </si>
  <si>
    <t>NA</t>
  </si>
  <si>
    <t xml:space="preserve">depth_bot (mm) </t>
  </si>
  <si>
    <t xml:space="preserve"> depth_top (mm) </t>
  </si>
  <si>
    <t xml:space="preserve"> age14C (bp) </t>
  </si>
  <si>
    <t xml:space="preserve"> age_error (years) </t>
  </si>
  <si>
    <t xml:space="preserve"> age (bp) </t>
  </si>
  <si>
    <t xml:space="preserve"> cal_age_range_old (bp) </t>
  </si>
  <si>
    <t xml:space="preserve"> depth (mm) </t>
  </si>
  <si>
    <t xml:space="preserve"> thickness (mm)</t>
  </si>
  <si>
    <t>depth_cm</t>
  </si>
  <si>
    <t>year_AD</t>
  </si>
  <si>
    <t>temp_C</t>
  </si>
  <si>
    <t xml:space="preserve"> </t>
  </si>
  <si>
    <t xml:space="preserve"> cm</t>
  </si>
  <si>
    <t>middle of sample</t>
  </si>
  <si>
    <t xml:space="preserve">N </t>
  </si>
  <si>
    <t xml:space="preserve"> AD</t>
  </si>
  <si>
    <t>13/5/14: Adapted from v1.2 to specific 2k needs</t>
  </si>
  <si>
    <t>Climate_intepretation_code</t>
  </si>
  <si>
    <t>deg C</t>
  </si>
  <si>
    <t>Note: Climate_interpretation_code has 3 fields separated by periods: Climate Parameter{e.g., T, P, Mode}.Parameter_detail{e.g, air, sea_surface, effective}.Climate_relation {e.g., positive or negative}</t>
  </si>
  <si>
    <t>2k Version 1.1 (N. McKay, M. Sano, L. von Gunten)</t>
  </si>
  <si>
    <t>19/5/14: Climate interpretation metadata included within the variable descriptions.</t>
  </si>
  <si>
    <t>N</t>
  </si>
  <si>
    <t>Oldest Year</t>
  </si>
  <si>
    <t xml:space="preserve">Most Recent Year </t>
  </si>
  <si>
    <t>Proxy Archive (NOAA)</t>
  </si>
  <si>
    <t>Basis of climate relation</t>
  </si>
  <si>
    <t>Depth bottom of sample interval (mm)</t>
  </si>
  <si>
    <t>Depth top of sample interval (mm)</t>
  </si>
  <si>
    <t xml:space="preserve">depth_top (mm) </t>
  </si>
  <si>
    <t xml:space="preserve">age14C (bp) </t>
  </si>
  <si>
    <t xml:space="preserve">age_error (years) </t>
  </si>
  <si>
    <t xml:space="preserve">age (bp) </t>
  </si>
  <si>
    <t xml:space="preserve">cal_age_range_old (bp) </t>
  </si>
  <si>
    <t xml:space="preserve">depth (mm) </t>
  </si>
  <si>
    <t>thickness (mm)</t>
  </si>
  <si>
    <t xml:space="preserve">conventional radiocarbon age, years before 1950AD  </t>
  </si>
  <si>
    <t xml:space="preserve">radiocarbon age, standard error </t>
  </si>
  <si>
    <t>Depth at the middle of the sample (mm)</t>
  </si>
  <si>
    <t>Sample thickness (mm)</t>
  </si>
  <si>
    <t>Lab ID</t>
  </si>
  <si>
    <t>Dated material</t>
  </si>
  <si>
    <t xml:space="preserve"> cal_age_range_young (bp) </t>
  </si>
  <si>
    <t>calibrated age (cal BP)</t>
  </si>
  <si>
    <t>dated material</t>
  </si>
  <si>
    <t>Calibrated  age cal BP</t>
  </si>
  <si>
    <t>23/7/14: "Proxy List" Tab hidden, added note regarding multiple climate interpretations, updated example entries, minor changes.</t>
  </si>
  <si>
    <t>Data Contributor Name</t>
  </si>
  <si>
    <t>24/9/14: Added "data contributor" entry in the metadata tab</t>
  </si>
  <si>
    <t>23/10/2014: Dataset input by J. Addison</t>
  </si>
  <si>
    <t>Ref #1 (Ocean2K-LR)</t>
  </si>
  <si>
    <t>Ref #2 (original publication)</t>
  </si>
  <si>
    <t>McGregor, H.V.; Evans, M. N.; Goosse, H.; Leduc, G.; Martrat, B.; Addison, J.A.; Mortyn, P.G.; Oppo, D.W.; Seidenkrantz, M.S.; Sicre, M.A.; Phipps, S.J.; Selvaraj, K.; Thirumalai, K.; Filipsson, H.L.; Ersek, V.</t>
  </si>
  <si>
    <t>Robust global ocean cooling trend for the pre-industrial Common Era</t>
  </si>
  <si>
    <t>Nature Geoscience</t>
  </si>
  <si>
    <t>The oceans mediate the response of global climate to natural and anthropogenic forcings. Yet for the Common Era (past 2000 years) global ocean sea surface temperature (SST) variations, and the underlying driving mechanisms, are poorly constrained. Here we present a global synthesis of Common Era SSTs derived solely from marine archives. The synthesis uses 57 individual SST reconstructions that meet strict quality control criteria. We find an SST cooling trend during 0-1800 CE that is robust against explicit tests for potential biases in the reconstructions. The surface cooling trend for 801-1800 CE is qualitatively consistent with an independent synthesis of terrestrial temperature reconstructions, and with SST simulated by an ensemble of climate model simulations using best estimates of past forcings. Single and cumulative forcing climate model simulations suggest that the ocean SST cooling trend is not a response to orbital forcing, which is globally weak over this interval, but rather to increased frequency of explosive volcanism in recent centuries. This finding provides support for the hypothesis that ocean dynamics transform episodic volcanic forcing into a centennial and global-scale cooling trend.</t>
  </si>
  <si>
    <t>Ocean2K</t>
  </si>
  <si>
    <t>composite cm (approx.)</t>
  </si>
  <si>
    <t>submitted (Oct 2014)</t>
  </si>
  <si>
    <t>Calibrated age range of the sample - oldest</t>
  </si>
  <si>
    <t>Water-sediment interface</t>
  </si>
  <si>
    <t>Annual</t>
  </si>
  <si>
    <t>marine sediments</t>
  </si>
  <si>
    <t>T.sea_surface.positive</t>
  </si>
  <si>
    <t>linear interpolation</t>
  </si>
  <si>
    <t>23/10/2014: Addison added tab "Data (original)" which is to capture original Ocean2K datasets, which pre-date the major quality-control efforts of the O2K WG</t>
  </si>
  <si>
    <t>Arctic Western Svalbard marine sediment dinocyst SST</t>
  </si>
  <si>
    <t>http://doi.pangaea.de/10.1594/PANGAEA.780179</t>
  </si>
  <si>
    <t>Variability of sea-surface temperature and sea-ice cover in the Fram Strait over the last two millennia</t>
  </si>
  <si>
    <t>Marine Micropaleontology</t>
  </si>
  <si>
    <t>59-74</t>
  </si>
  <si>
    <t>doi:10.1016/j.marmicro.2009.12.001</t>
  </si>
  <si>
    <r>
      <t xml:space="preserve">A sediment core located on the West Spitzbergen margin in the Fram Strait (78°54.931′N, 6°46.005′E, water depth: 1497 m) was analyzed for its dinocyst content in order to reconstruct hydroclimatic variations of the last 2500 years. The relative abundance of dinocyst taxa and principal component analysis show a major transition at about 300 cal. years BP. It is characterized by the disappearance of thermophilic taxa </t>
    </r>
    <r>
      <rPr>
        <i/>
        <sz val="11"/>
        <color theme="1"/>
        <rFont val="Calibri"/>
        <family val="2"/>
        <scheme val="minor"/>
      </rPr>
      <t>Spiniferites mirabilis-hyperacanthus</t>
    </r>
    <r>
      <rPr>
        <sz val="11"/>
        <color theme="1"/>
        <rFont val="Calibri"/>
        <family val="2"/>
        <scheme val="minor"/>
      </rPr>
      <t xml:space="preserve"> and </t>
    </r>
    <r>
      <rPr>
        <i/>
        <sz val="11"/>
        <color theme="1"/>
        <rFont val="Calibri"/>
        <family val="2"/>
        <scheme val="minor"/>
      </rPr>
      <t>Impagidinium sphaericum</t>
    </r>
    <r>
      <rPr>
        <sz val="11"/>
        <color theme="1"/>
        <rFont val="Calibri"/>
        <family val="2"/>
        <scheme val="minor"/>
      </rPr>
      <t xml:space="preserve"> and the increase of polar–subpolar taxa </t>
    </r>
    <r>
      <rPr>
        <i/>
        <sz val="11"/>
        <color theme="1"/>
        <rFont val="Calibri"/>
        <family val="2"/>
        <scheme val="minor"/>
      </rPr>
      <t>Impagidinium pallidum</t>
    </r>
    <r>
      <rPr>
        <sz val="11"/>
        <color theme="1"/>
        <rFont val="Calibri"/>
        <family val="2"/>
        <scheme val="minor"/>
      </rPr>
      <t xml:space="preserve"> and </t>
    </r>
    <r>
      <rPr>
        <i/>
        <sz val="11"/>
        <color theme="1"/>
        <rFont val="Calibri"/>
        <family val="2"/>
        <scheme val="minor"/>
      </rPr>
      <t>Pentapharsodinium dalei</t>
    </r>
    <r>
      <rPr>
        <sz val="11"/>
        <color theme="1"/>
        <rFont val="Calibri"/>
        <family val="2"/>
        <scheme val="minor"/>
      </rPr>
      <t>. Sea-surface temperature (SST) estimates suggest warmer conditions than present (anomaly</t>
    </r>
    <r>
      <rPr>
        <sz val="11"/>
        <color theme="1"/>
        <rFont val="Monaco"/>
        <family val="2"/>
      </rPr>
      <t>∼</t>
    </r>
    <r>
      <rPr>
        <sz val="11"/>
        <color theme="1"/>
        <rFont val="Calibri"/>
        <family val="2"/>
        <scheme val="minor"/>
      </rPr>
      <t>+2 °C) averaging at 7 °C in summer until 300 cal. years BP, although cooling pulses are recorded around 1700, 1500, 1200 and 800 cal. years BP. The last 300 years were marked by a cooling from 7.6 to 3.5 °C and sea-ice cover increasing up to 7 months/yr. The results demonstrate that the Fram Strait area is sensitive to hydroclimatic variations, notably with respect to sea-ice and SSTs, which are linked to the relative strength of northward flow of North Atlantic waters to the East and southward outflow of cold and fresh waters from the Arctic Ocean. Based on our data, the warmest part of our record around 1320 cal. years BP is the only interval of the last 2500 years that provides a possible analogue for the modern post-AD 2000 interval, which is characterized by sea-ice free conditions.</t>
    </r>
  </si>
  <si>
    <t>Canadian Foundation for Climate and Atmospheric Sciences (CFCAS)</t>
  </si>
  <si>
    <t>Fonds Québécois de la Recherche sur la Nature et les Technologies
(FQRNT)</t>
  </si>
  <si>
    <t>Natural Sciences and Engineering Research Council of Canada (NSERC)</t>
  </si>
  <si>
    <t>University of Tromsø</t>
  </si>
  <si>
    <t>Research Council of Norway</t>
  </si>
  <si>
    <t>Cs137, top 6cm of sediment</t>
  </si>
  <si>
    <t>Pb210, top 12cm of sediment</t>
  </si>
  <si>
    <t>sample identification used by 14C laboratory (CAMS: Lawrence Livermore National Laboratory’s Center for Accelerator Mass Spectrometry, Livermore, USA; KIA: Leibniz Laboratory, Kiel, Germany)</t>
  </si>
  <si>
    <t>CAMS-140961</t>
  </si>
  <si>
    <t>CAMS-140962</t>
  </si>
  <si>
    <t>KIA-33880</t>
  </si>
  <si>
    <t>CAMS-140963</t>
  </si>
  <si>
    <t>KIA-34274</t>
  </si>
  <si>
    <t>Planktonic foram (400 yr reservoir)</t>
  </si>
  <si>
    <t>Cs137, residual peak of 137Cs assigned to the early 1960s</t>
  </si>
  <si>
    <t>Pb210, used to assess mixing processes</t>
  </si>
  <si>
    <t>Dinocyst assemblages</t>
  </si>
  <si>
    <t>Modern Analogue Technique</t>
  </si>
  <si>
    <t>WIN_temp_C</t>
  </si>
  <si>
    <t>SUM_temp_C</t>
  </si>
  <si>
    <t>Winter</t>
  </si>
  <si>
    <t>Summer</t>
  </si>
  <si>
    <t>inferred sea-surface temperature (winter)</t>
  </si>
  <si>
    <t>inferred sea-surface temperature (summer)</t>
  </si>
  <si>
    <t>An annual average SST was calculated by averaging dynocist MAT summer and MAT winter SSTs; see tab "Data (QC)"</t>
  </si>
  <si>
    <t>Guillaume Leduc</t>
  </si>
  <si>
    <t>Scientific keywords separated by commas</t>
  </si>
  <si>
    <t>Holocene, Nordic Seas, Fram Strait, Sea-surface conditions, Dinocyst</t>
  </si>
  <si>
    <t>West Spitzberg, Fram Strait</t>
  </si>
  <si>
    <t>non-14C age, years before 1950AD</t>
  </si>
  <si>
    <t>Calibrated age range of the sample - youngest</t>
  </si>
  <si>
    <t xml:space="preserve">cal_age_range_young (bp) </t>
  </si>
  <si>
    <t>1-sigma error of cal age (years)</t>
  </si>
  <si>
    <t xml:space="preserve">1-sigma confidence </t>
  </si>
  <si>
    <t>JM06-WP-04-MCB, CALIB version 5.0.2</t>
  </si>
  <si>
    <t>GUI1990: MAT, Modern Analogue Technique, (Guiot, (1990))</t>
  </si>
  <si>
    <t>Year of coring (AD 2006)</t>
  </si>
  <si>
    <t>PLEASE USE QC DATA FOR ANALYSIS!!!!</t>
  </si>
  <si>
    <t>All O2K-LR records have been quality-controlled according to protocols published in Nature Geoscience supplement; see "Data (QC) tab" cell C6 for details</t>
  </si>
  <si>
    <t>Arctic1147Bonnet2010_dynocist_MAT_WntrSmmr_ave</t>
  </si>
  <si>
    <t>Bonnet.2010.JM06-WP-04-MCB</t>
  </si>
  <si>
    <t>Bonnet, S.; de Vernal, A.; Hillaire-Marcel, C.; Radi, T.; Husum, K.</t>
  </si>
  <si>
    <t>An annual average SST was calculated by averaging dynocist MAT summer and MAT winter SSTs; Quality-controlled data from Bonnet et al. (2010) that was used in the O2K-LR analysis.</t>
  </si>
  <si>
    <t>A. choane [#]</t>
  </si>
  <si>
    <t>I. pallidum [#]</t>
  </si>
  <si>
    <t>I. paradoxum [#]</t>
  </si>
  <si>
    <t>I. sphaericum [#]</t>
  </si>
  <si>
    <t>N. labyrinthus [#]</t>
  </si>
  <si>
    <t>O. centrocarpum [#]</t>
  </si>
  <si>
    <t>O. centrocarpum c.p. [#]</t>
  </si>
  <si>
    <t>S. elongatus [#]</t>
  </si>
  <si>
    <t>S. ramosus [#]</t>
  </si>
  <si>
    <t>S. mirabilis-hyper [#]</t>
  </si>
  <si>
    <t>Spiniferites spp. [#]</t>
  </si>
  <si>
    <t>P. dalei [#]</t>
  </si>
  <si>
    <t>I. minutum [#]</t>
  </si>
  <si>
    <t>Brigantedinium spp. [#]</t>
  </si>
  <si>
    <t>B. cariacoense [#]</t>
  </si>
  <si>
    <t>B. simplex [#]</t>
  </si>
  <si>
    <t>S. quanta [#]</t>
  </si>
  <si>
    <t>T. applanatum [#]</t>
  </si>
  <si>
    <t>Dinofl total [#]</t>
  </si>
  <si>
    <t>Dinofl cyst conc [#/cm**3]</t>
  </si>
  <si>
    <t>count_A_choane</t>
  </si>
  <si>
    <t>count_I_pallidum</t>
  </si>
  <si>
    <t>count_I_paradoxum</t>
  </si>
  <si>
    <t>count_I_sphaericum</t>
  </si>
  <si>
    <t>count_N_labyrinthus</t>
  </si>
  <si>
    <t>count_O_centrocarpum</t>
  </si>
  <si>
    <t>count_O_centrocarpum_cp</t>
  </si>
  <si>
    <t>count_S_elongatus</t>
  </si>
  <si>
    <t>count_S_ramosus</t>
  </si>
  <si>
    <t>count_S_mirabilis-hyper</t>
  </si>
  <si>
    <t>count_Spiniferites_spp</t>
  </si>
  <si>
    <t>count_P_dalei</t>
  </si>
  <si>
    <t>count_I_minutum</t>
  </si>
  <si>
    <t>count_B_spp.</t>
  </si>
  <si>
    <t>count_B_cariacoense</t>
  </si>
  <si>
    <t>count_B_simplex</t>
  </si>
  <si>
    <t>count_S_quanta</t>
  </si>
  <si>
    <t>count_T_applanatum</t>
  </si>
  <si>
    <t>total_dinofl</t>
  </si>
  <si>
    <t>concent_dinofl</t>
  </si>
  <si>
    <t>inferred sea-surface temperature (mean)</t>
  </si>
</sst>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theme="1"/>
      <name val="Calibri"/>
      <family val="2"/>
      <scheme val="minor"/>
    </font>
    <font>
      <b/>
      <sz val="11"/>
      <color theme="0"/>
      <name val="Calibri"/>
      <family val="2"/>
      <scheme val="minor"/>
    </font>
    <font>
      <sz val="11"/>
      <color rgb="FF9C6500"/>
      <name val="Calibri"/>
      <family val="2"/>
      <scheme val="minor"/>
    </font>
    <font>
      <u/>
      <sz val="11"/>
      <color theme="10"/>
      <name val="Calibri"/>
      <family val="2"/>
      <scheme val="minor"/>
    </font>
    <font>
      <u/>
      <sz val="11"/>
      <color theme="11"/>
      <name val="Calibri"/>
      <family val="2"/>
      <scheme val="minor"/>
    </font>
    <font>
      <sz val="11"/>
      <color rgb="FF000000"/>
      <name val="Calibri"/>
      <family val="2"/>
      <scheme val="minor"/>
    </font>
    <font>
      <b/>
      <sz val="11"/>
      <color rgb="FF9C6500"/>
      <name val="Calibri"/>
      <family val="2"/>
      <scheme val="minor"/>
    </font>
    <font>
      <sz val="10"/>
      <color rgb="FF000000"/>
      <name val="Arial"/>
      <family val="2"/>
    </font>
    <font>
      <sz val="8.8000000000000007"/>
      <color rgb="FF000000"/>
      <name val="Arial"/>
      <family val="2"/>
    </font>
    <font>
      <i/>
      <sz val="11"/>
      <color theme="1"/>
      <name val="Calibri"/>
      <family val="2"/>
      <scheme val="minor"/>
    </font>
    <font>
      <sz val="11"/>
      <color theme="1"/>
      <name val="Monaco"/>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A5A5A5"/>
      </patternFill>
    </fill>
    <fill>
      <patternFill patternType="solid">
        <fgColor rgb="FFFFEB9C"/>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78">
    <xf numFmtId="0" fontId="0" fillId="0" borderId="0"/>
    <xf numFmtId="0" fontId="1" fillId="2" borderId="1" applyNumberFormat="0" applyAlignment="0" applyProtection="0"/>
    <xf numFmtId="0" fontId="2" fillId="3" borderId="0" applyNumberFormat="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2" fillId="0" borderId="0" applyNumberFormat="0" applyFill="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6" applyNumberFormat="0" applyAlignment="0" applyProtection="0"/>
    <xf numFmtId="0" fontId="19" fillId="8" borderId="7" applyNumberFormat="0" applyAlignment="0" applyProtection="0"/>
    <xf numFmtId="0" fontId="20" fillId="8" borderId="6" applyNumberFormat="0" applyAlignment="0" applyProtection="0"/>
    <xf numFmtId="0" fontId="21" fillId="0" borderId="8" applyNumberFormat="0" applyFill="0" applyAlignment="0" applyProtection="0"/>
    <xf numFmtId="0" fontId="22" fillId="0" borderId="0" applyNumberFormat="0" applyFill="0" applyBorder="0" applyAlignment="0" applyProtection="0"/>
    <xf numFmtId="0" fontId="11" fillId="9" borderId="9" applyNumberFormat="0" applyFont="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25" fillId="33" borderId="0" applyNumberFormat="0" applyBorder="0" applyAlignment="0" applyProtection="0"/>
  </cellStyleXfs>
  <cellXfs count="23">
    <xf numFmtId="0" fontId="0" fillId="0" borderId="0" xfId="0"/>
    <xf numFmtId="0" fontId="1" fillId="2" borderId="1" xfId="1"/>
    <xf numFmtId="0" fontId="0" fillId="4" borderId="0" xfId="0" applyFill="1"/>
    <xf numFmtId="0" fontId="2" fillId="3" borderId="0" xfId="2"/>
    <xf numFmtId="0" fontId="0" fillId="4" borderId="0" xfId="0" applyFill="1" applyBorder="1"/>
    <xf numFmtId="0" fontId="1" fillId="2" borderId="1" xfId="1" applyAlignment="1">
      <alignment horizontal="center"/>
    </xf>
    <xf numFmtId="0" fontId="2" fillId="3" borderId="2" xfId="2" applyBorder="1" applyAlignment="1"/>
    <xf numFmtId="0" fontId="0" fillId="0" borderId="0" xfId="0" applyProtection="1">
      <protection locked="0"/>
    </xf>
    <xf numFmtId="0" fontId="0" fillId="0" borderId="0" xfId="0" applyFill="1"/>
    <xf numFmtId="0" fontId="2" fillId="0" borderId="0" xfId="2" applyFill="1"/>
    <xf numFmtId="0" fontId="0" fillId="0" borderId="0" xfId="0" applyFill="1" applyBorder="1"/>
    <xf numFmtId="0" fontId="5" fillId="0" borderId="0" xfId="0" applyFont="1" applyFill="1"/>
    <xf numFmtId="0" fontId="6" fillId="3" borderId="0" xfId="2" applyFont="1"/>
    <xf numFmtId="0" fontId="3" fillId="0" borderId="0" xfId="29"/>
    <xf numFmtId="0" fontId="7" fillId="0" borderId="0" xfId="0" applyFont="1"/>
    <xf numFmtId="0" fontId="0" fillId="0" borderId="0" xfId="0" applyAlignment="1">
      <alignment horizontal="left"/>
    </xf>
    <xf numFmtId="0" fontId="1" fillId="2" borderId="1" xfId="1" applyBorder="1"/>
    <xf numFmtId="0" fontId="0" fillId="0" borderId="0" xfId="0" applyBorder="1"/>
    <xf numFmtId="0" fontId="8" fillId="0" borderId="0" xfId="0" applyFont="1"/>
    <xf numFmtId="16" fontId="0" fillId="0" borderId="0" xfId="0" applyNumberFormat="1"/>
    <xf numFmtId="0" fontId="0" fillId="0" borderId="0" xfId="0" applyAlignment="1">
      <alignment wrapText="1"/>
    </xf>
    <xf numFmtId="0" fontId="0" fillId="0" borderId="0" xfId="0" applyFont="1" applyAlignment="1">
      <alignment horizontal="left"/>
    </xf>
    <xf numFmtId="0" fontId="0" fillId="0" borderId="0" xfId="0"/>
  </cellXfs>
  <cellStyles count="78">
    <cellStyle name="20% - Accent1" xfId="55" builtinId="30" customBuiltin="1"/>
    <cellStyle name="20% - Accent2" xfId="59" builtinId="34" customBuiltin="1"/>
    <cellStyle name="20% - Accent3" xfId="63" builtinId="38" customBuiltin="1"/>
    <cellStyle name="20% - Accent4" xfId="67" builtinId="42" customBuiltin="1"/>
    <cellStyle name="20% - Accent5" xfId="71" builtinId="46" customBuiltin="1"/>
    <cellStyle name="20% - Accent6" xfId="75" builtinId="50" customBuiltin="1"/>
    <cellStyle name="40% - Accent1" xfId="56" builtinId="31" customBuiltin="1"/>
    <cellStyle name="40% - Accent2" xfId="60" builtinId="35" customBuiltin="1"/>
    <cellStyle name="40% - Accent3" xfId="64" builtinId="39" customBuiltin="1"/>
    <cellStyle name="40% - Accent4" xfId="68" builtinId="43" customBuiltin="1"/>
    <cellStyle name="40% - Accent5" xfId="72" builtinId="47" customBuiltin="1"/>
    <cellStyle name="40% - Accent6" xfId="76" builtinId="51" customBuiltin="1"/>
    <cellStyle name="60% - Accent1" xfId="57" builtinId="32" customBuiltin="1"/>
    <cellStyle name="60% - Accent2" xfId="61" builtinId="36" customBuiltin="1"/>
    <cellStyle name="60% - Accent3" xfId="65" builtinId="40" customBuiltin="1"/>
    <cellStyle name="60% - Accent4" xfId="69" builtinId="44" customBuiltin="1"/>
    <cellStyle name="60% - Accent5" xfId="73" builtinId="48" customBuiltin="1"/>
    <cellStyle name="60% - Accent6" xfId="77" builtinId="52" customBuiltin="1"/>
    <cellStyle name="Accent1" xfId="54" builtinId="29" customBuiltin="1"/>
    <cellStyle name="Accent2" xfId="58" builtinId="33" customBuiltin="1"/>
    <cellStyle name="Accent3" xfId="62" builtinId="37" customBuiltin="1"/>
    <cellStyle name="Accent4" xfId="66" builtinId="41" customBuiltin="1"/>
    <cellStyle name="Accent5" xfId="70" builtinId="45" customBuiltin="1"/>
    <cellStyle name="Accent6" xfId="74" builtinId="49" customBuiltin="1"/>
    <cellStyle name="Bad" xfId="45" builtinId="27" customBuiltin="1"/>
    <cellStyle name="Calculation" xfId="48" builtinId="22" customBuiltin="1"/>
    <cellStyle name="Check Cell" xfId="1" builtinId="23" customBuiltin="1"/>
    <cellStyle name="Explanatory Text" xfId="52" builtinId="53" customBuilti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Good" xfId="44" builtinId="26" customBuiltin="1"/>
    <cellStyle name="Heading 1" xfId="40" builtinId="16" customBuiltin="1"/>
    <cellStyle name="Heading 2" xfId="41" builtinId="17" customBuiltin="1"/>
    <cellStyle name="Heading 3" xfId="42" builtinId="18" customBuiltin="1"/>
    <cellStyle name="Heading 4" xfId="43" builtinId="19" customBuilti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cellStyle name="Input" xfId="46" builtinId="20" customBuiltin="1"/>
    <cellStyle name="Linked Cell" xfId="49" builtinId="24" customBuiltin="1"/>
    <cellStyle name="Neutral" xfId="2" builtinId="28" customBuiltin="1"/>
    <cellStyle name="Normal" xfId="0" builtinId="0"/>
    <cellStyle name="Note" xfId="51" builtinId="10" customBuiltin="1"/>
    <cellStyle name="Output" xfId="47" builtinId="21" customBuiltin="1"/>
    <cellStyle name="Title" xfId="39" builtinId="15" customBuiltin="1"/>
    <cellStyle name="Total" xfId="53" builtinId="25" customBuiltin="1"/>
    <cellStyle name="Warning Text" xfId="5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doi.pangaea.de/10.1594/PANGAEA.78017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B19" sqref="B19"/>
    </sheetView>
  </sheetViews>
  <sheetFormatPr defaultColWidth="8.81640625" defaultRowHeight="14.5"/>
  <sheetData>
    <row r="1" spans="1:1">
      <c r="A1" t="s">
        <v>81</v>
      </c>
    </row>
    <row r="2" spans="1:1">
      <c r="A2" t="s">
        <v>111</v>
      </c>
    </row>
    <row r="4" spans="1:1">
      <c r="A4" t="s">
        <v>156</v>
      </c>
    </row>
    <row r="5" spans="1:1">
      <c r="A5" t="s">
        <v>140</v>
      </c>
    </row>
    <row r="6" spans="1:1">
      <c r="A6" t="s">
        <v>139</v>
      </c>
    </row>
    <row r="7" spans="1:1">
      <c r="A7" t="s">
        <v>137</v>
      </c>
    </row>
    <row r="8" spans="1:1">
      <c r="A8" t="s">
        <v>112</v>
      </c>
    </row>
    <row r="9" spans="1:1">
      <c r="A9" t="s">
        <v>107</v>
      </c>
    </row>
    <row r="10" spans="1:1">
      <c r="A10" t="s">
        <v>84</v>
      </c>
    </row>
    <row r="11" spans="1:1">
      <c r="A11" t="s">
        <v>82</v>
      </c>
    </row>
  </sheetData>
  <pageMargins left="0.7" right="0.7" top="0.75" bottom="0.75" header="0.3" footer="0.3"/>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F50"/>
  <sheetViews>
    <sheetView zoomScale="90" zoomScaleNormal="90" zoomScalePageLayoutView="90" workbookViewId="0">
      <selection activeCell="C13" sqref="C13"/>
    </sheetView>
  </sheetViews>
  <sheetFormatPr defaultColWidth="8.81640625" defaultRowHeight="14.5"/>
  <cols>
    <col min="1" max="1" width="69.453125" customWidth="1"/>
    <col min="2" max="2" width="20.81640625" customWidth="1"/>
    <col min="3" max="3" width="29" customWidth="1"/>
    <col min="4" max="4" width="9.453125" customWidth="1"/>
    <col min="5" max="5" width="27.453125" customWidth="1"/>
    <col min="6" max="6" width="34.81640625" bestFit="1" customWidth="1"/>
  </cols>
  <sheetData>
    <row r="1" spans="1:3" s="8" customFormat="1">
      <c r="A1" s="9"/>
    </row>
    <row r="2" spans="1:3">
      <c r="A2" s="2" t="s">
        <v>56</v>
      </c>
      <c r="B2" t="s">
        <v>157</v>
      </c>
    </row>
    <row r="3" spans="1:3">
      <c r="A3" s="2" t="s">
        <v>57</v>
      </c>
      <c r="B3" s="13" t="s">
        <v>158</v>
      </c>
    </row>
    <row r="4" spans="1:3">
      <c r="A4" s="2" t="s">
        <v>58</v>
      </c>
      <c r="B4" s="14" t="s">
        <v>205</v>
      </c>
    </row>
    <row r="5" spans="1:3">
      <c r="A5" s="2" t="s">
        <v>116</v>
      </c>
      <c r="B5" t="s">
        <v>8</v>
      </c>
    </row>
    <row r="6" spans="1:3">
      <c r="A6" s="2" t="s">
        <v>83</v>
      </c>
      <c r="B6" s="14" t="s">
        <v>203</v>
      </c>
    </row>
    <row r="7" spans="1:3">
      <c r="A7" s="2" t="s">
        <v>190</v>
      </c>
      <c r="B7" t="s">
        <v>191</v>
      </c>
    </row>
    <row r="8" spans="1:3" ht="15" thickBot="1"/>
    <row r="9" spans="1:3" ht="15.5" thickTop="1" thickBot="1">
      <c r="A9" s="1" t="s">
        <v>0</v>
      </c>
      <c r="B9" s="12" t="s">
        <v>141</v>
      </c>
      <c r="C9" t="s">
        <v>142</v>
      </c>
    </row>
    <row r="10" spans="1:3" ht="15" thickTop="1">
      <c r="A10" s="2" t="s">
        <v>85</v>
      </c>
      <c r="B10" t="s">
        <v>143</v>
      </c>
      <c r="C10" s="14" t="s">
        <v>205</v>
      </c>
    </row>
    <row r="11" spans="1:3">
      <c r="A11" s="2" t="s">
        <v>59</v>
      </c>
      <c r="B11" t="s">
        <v>144</v>
      </c>
      <c r="C11" t="s">
        <v>159</v>
      </c>
    </row>
    <row r="12" spans="1:3">
      <c r="A12" s="2" t="s">
        <v>1</v>
      </c>
      <c r="B12" t="s">
        <v>145</v>
      </c>
      <c r="C12" t="s">
        <v>160</v>
      </c>
    </row>
    <row r="13" spans="1:3">
      <c r="A13" s="2" t="s">
        <v>2</v>
      </c>
      <c r="B13" t="s">
        <v>149</v>
      </c>
      <c r="C13">
        <v>2010</v>
      </c>
    </row>
    <row r="14" spans="1:3">
      <c r="A14" s="2" t="s">
        <v>3</v>
      </c>
      <c r="C14">
        <v>74</v>
      </c>
    </row>
    <row r="15" spans="1:3">
      <c r="A15" s="2" t="s">
        <v>4</v>
      </c>
      <c r="C15" s="19"/>
    </row>
    <row r="16" spans="1:3">
      <c r="A16" s="2" t="s">
        <v>5</v>
      </c>
      <c r="C16" s="19" t="s">
        <v>161</v>
      </c>
    </row>
    <row r="17" spans="1:5">
      <c r="A17" s="2" t="s">
        <v>60</v>
      </c>
    </row>
    <row r="18" spans="1:5">
      <c r="A18" s="2" t="s">
        <v>9</v>
      </c>
      <c r="C18" t="s">
        <v>162</v>
      </c>
    </row>
    <row r="19" spans="1:5">
      <c r="A19" s="2" t="s">
        <v>6</v>
      </c>
      <c r="B19" t="s">
        <v>146</v>
      </c>
      <c r="C19" t="s">
        <v>163</v>
      </c>
    </row>
    <row r="20" spans="1:5">
      <c r="A20" s="2" t="s">
        <v>79</v>
      </c>
    </row>
    <row r="21" spans="1:5" ht="15" thickBot="1"/>
    <row r="22" spans="1:5" ht="15.5" thickTop="1" thickBot="1">
      <c r="A22" s="1" t="s">
        <v>10</v>
      </c>
      <c r="B22" s="3" t="s">
        <v>68</v>
      </c>
    </row>
    <row r="23" spans="1:5" ht="15" thickTop="1">
      <c r="A23" s="2" t="s">
        <v>61</v>
      </c>
      <c r="B23" t="s">
        <v>192</v>
      </c>
    </row>
    <row r="24" spans="1:5" ht="14.5" customHeight="1">
      <c r="A24" s="2" t="s">
        <v>75</v>
      </c>
      <c r="B24" s="18">
        <v>78.92</v>
      </c>
    </row>
    <row r="25" spans="1:5">
      <c r="A25" s="2" t="s">
        <v>76</v>
      </c>
      <c r="B25" s="18">
        <v>78.92</v>
      </c>
    </row>
    <row r="26" spans="1:5">
      <c r="A26" s="2" t="s">
        <v>77</v>
      </c>
      <c r="B26" s="18">
        <v>6.77</v>
      </c>
    </row>
    <row r="27" spans="1:5">
      <c r="A27" s="2" t="s">
        <v>78</v>
      </c>
      <c r="B27" s="18">
        <v>6.77</v>
      </c>
    </row>
    <row r="28" spans="1:5">
      <c r="A28" s="2" t="s">
        <v>62</v>
      </c>
      <c r="B28" s="18">
        <v>-1497</v>
      </c>
    </row>
    <row r="29" spans="1:5" ht="15" thickBot="1"/>
    <row r="30" spans="1:5" ht="15.5" thickTop="1" thickBot="1">
      <c r="A30" s="1" t="s">
        <v>11</v>
      </c>
    </row>
    <row r="31" spans="1:5" ht="15" thickTop="1">
      <c r="A31" s="4" t="s">
        <v>63</v>
      </c>
      <c r="B31" t="s">
        <v>204</v>
      </c>
    </row>
    <row r="32" spans="1:5">
      <c r="A32" s="4" t="s">
        <v>114</v>
      </c>
      <c r="B32" s="8">
        <v>-289</v>
      </c>
      <c r="D32" s="8"/>
      <c r="E32" s="8"/>
    </row>
    <row r="33" spans="1:6">
      <c r="A33" s="4" t="s">
        <v>115</v>
      </c>
      <c r="B33">
        <v>1943</v>
      </c>
    </row>
    <row r="34" spans="1:6">
      <c r="A34" s="4" t="s">
        <v>12</v>
      </c>
      <c r="B34" t="s">
        <v>88</v>
      </c>
    </row>
    <row r="35" spans="1:6">
      <c r="A35" s="4" t="s">
        <v>13</v>
      </c>
      <c r="B35" s="21" t="s">
        <v>202</v>
      </c>
    </row>
    <row r="36" spans="1:6">
      <c r="A36" s="4" t="s">
        <v>14</v>
      </c>
      <c r="B36">
        <v>485</v>
      </c>
    </row>
    <row r="37" spans="1:6">
      <c r="A37" s="4" t="s">
        <v>64</v>
      </c>
      <c r="B37" t="s">
        <v>148</v>
      </c>
    </row>
    <row r="38" spans="1:6" ht="15" thickBot="1"/>
    <row r="39" spans="1:6" ht="15.5" thickTop="1" thickBot="1">
      <c r="A39" s="1" t="s">
        <v>69</v>
      </c>
      <c r="B39" s="3" t="s">
        <v>35</v>
      </c>
    </row>
    <row r="40" spans="1:6" ht="15" thickTop="1">
      <c r="A40" s="4" t="s">
        <v>15</v>
      </c>
    </row>
    <row r="41" spans="1:6">
      <c r="A41" s="4" t="s">
        <v>65</v>
      </c>
    </row>
    <row r="42" spans="1:6" ht="15" thickBot="1"/>
    <row r="43" spans="1:6" ht="15.5" thickTop="1" thickBot="1">
      <c r="A43" s="1" t="s">
        <v>16</v>
      </c>
      <c r="B43" s="3" t="s">
        <v>17</v>
      </c>
    </row>
    <row r="44" spans="1:6" ht="58.5" thickTop="1">
      <c r="A44" s="4" t="s">
        <v>18</v>
      </c>
      <c r="B44" s="20" t="s">
        <v>164</v>
      </c>
      <c r="C44" s="20" t="s">
        <v>165</v>
      </c>
      <c r="D44" t="s">
        <v>166</v>
      </c>
      <c r="E44" t="s">
        <v>167</v>
      </c>
      <c r="F44" t="s">
        <v>168</v>
      </c>
    </row>
    <row r="45" spans="1:6">
      <c r="A45" s="4" t="s">
        <v>19</v>
      </c>
    </row>
    <row r="47" spans="1:6" ht="15" thickBot="1"/>
    <row r="48" spans="1:6" ht="15.5" thickTop="1" thickBot="1">
      <c r="A48" s="1" t="s">
        <v>86</v>
      </c>
    </row>
    <row r="49" spans="1:2" ht="15" thickTop="1">
      <c r="A49" t="s">
        <v>87</v>
      </c>
      <c r="B49" t="s">
        <v>147</v>
      </c>
    </row>
    <row r="50" spans="1:2">
      <c r="A50" t="s">
        <v>138</v>
      </c>
      <c r="B50" t="s">
        <v>189</v>
      </c>
    </row>
  </sheetData>
  <dataValidations count="1">
    <dataValidation type="list" allowBlank="1" showInputMessage="1" showErrorMessage="1" sqref="B5">
      <formula1>ProxyList2</formula1>
    </dataValidation>
  </dataValidations>
  <hyperlinks>
    <hyperlink ref="B3" r:id="rId1"/>
  </hyperlinks>
  <pageMargins left="0.7" right="0.7" top="0.75" bottom="0.75" header="0.3" footer="0.3"/>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workbookViewId="0">
      <selection activeCell="B37" sqref="B37"/>
    </sheetView>
  </sheetViews>
  <sheetFormatPr defaultColWidth="8.81640625" defaultRowHeight="14.5"/>
  <cols>
    <col min="1" max="1" width="34.453125" customWidth="1"/>
    <col min="2" max="2" width="33.26953125" customWidth="1"/>
    <col min="3" max="3" width="16.453125" customWidth="1"/>
    <col min="4" max="4" width="17.453125" customWidth="1"/>
    <col min="5" max="5" width="11" bestFit="1" customWidth="1"/>
    <col min="6" max="6" width="19.453125" bestFit="1" customWidth="1"/>
    <col min="7" max="7" width="22.453125" bestFit="1" customWidth="1"/>
    <col min="8" max="8" width="19.453125" bestFit="1" customWidth="1"/>
    <col min="9" max="9" width="24.453125" bestFit="1" customWidth="1"/>
    <col min="10" max="10" width="19.453125" bestFit="1" customWidth="1"/>
    <col min="11" max="11" width="21.81640625" bestFit="1" customWidth="1"/>
    <col min="12" max="12" width="11" bestFit="1" customWidth="1"/>
    <col min="13" max="13" width="13.1796875" bestFit="1" customWidth="1"/>
  </cols>
  <sheetData>
    <row r="1" spans="1:3" ht="15.5" thickTop="1" thickBot="1">
      <c r="A1" s="1" t="s">
        <v>66</v>
      </c>
      <c r="B1" s="9"/>
      <c r="C1" s="8"/>
    </row>
    <row r="2" spans="1:3" ht="15" thickTop="1">
      <c r="A2" s="2" t="s">
        <v>20</v>
      </c>
    </row>
    <row r="3" spans="1:3">
      <c r="A3" s="2" t="s">
        <v>74</v>
      </c>
    </row>
    <row r="4" spans="1:3">
      <c r="A4" s="4" t="s">
        <v>67</v>
      </c>
      <c r="B4" s="3" t="s">
        <v>73</v>
      </c>
    </row>
    <row r="6" spans="1:3" s="8" customFormat="1">
      <c r="A6" s="10" t="s">
        <v>131</v>
      </c>
      <c r="B6" s="11" t="s">
        <v>171</v>
      </c>
    </row>
    <row r="7" spans="1:3" s="8" customFormat="1">
      <c r="A7" s="10" t="s">
        <v>132</v>
      </c>
      <c r="B7" s="11" t="s">
        <v>135</v>
      </c>
    </row>
    <row r="8" spans="1:3">
      <c r="A8" t="s">
        <v>91</v>
      </c>
      <c r="B8" t="s">
        <v>118</v>
      </c>
    </row>
    <row r="9" spans="1:3">
      <c r="A9" t="s">
        <v>120</v>
      </c>
      <c r="B9" t="s">
        <v>119</v>
      </c>
    </row>
    <row r="10" spans="1:3">
      <c r="A10" t="s">
        <v>123</v>
      </c>
      <c r="B10" t="s">
        <v>193</v>
      </c>
    </row>
    <row r="11" spans="1:3">
      <c r="A11" t="s">
        <v>121</v>
      </c>
      <c r="B11" t="s">
        <v>127</v>
      </c>
    </row>
    <row r="12" spans="1:3">
      <c r="A12" t="s">
        <v>122</v>
      </c>
      <c r="B12" t="s">
        <v>128</v>
      </c>
    </row>
    <row r="13" spans="1:3">
      <c r="A13" t="s">
        <v>134</v>
      </c>
      <c r="B13" t="s">
        <v>136</v>
      </c>
    </row>
    <row r="14" spans="1:3">
      <c r="A14" t="s">
        <v>196</v>
      </c>
      <c r="B14" t="s">
        <v>197</v>
      </c>
    </row>
    <row r="15" spans="1:3">
      <c r="A15" t="s">
        <v>124</v>
      </c>
      <c r="B15" t="s">
        <v>150</v>
      </c>
    </row>
    <row r="16" spans="1:3">
      <c r="A16" t="s">
        <v>195</v>
      </c>
      <c r="B16" t="s">
        <v>194</v>
      </c>
    </row>
    <row r="17" spans="1:14">
      <c r="A17" t="s">
        <v>125</v>
      </c>
      <c r="B17" t="s">
        <v>129</v>
      </c>
    </row>
    <row r="18" spans="1:14">
      <c r="A18" t="s">
        <v>126</v>
      </c>
      <c r="B18" t="s">
        <v>130</v>
      </c>
    </row>
    <row r="19" spans="1:14">
      <c r="A19" t="s">
        <v>72</v>
      </c>
      <c r="B19" t="s">
        <v>72</v>
      </c>
    </row>
    <row r="22" spans="1:14">
      <c r="A22" t="s">
        <v>131</v>
      </c>
      <c r="B22" t="s">
        <v>132</v>
      </c>
      <c r="C22" t="s">
        <v>91</v>
      </c>
      <c r="D22" t="s">
        <v>92</v>
      </c>
      <c r="E22" t="s">
        <v>95</v>
      </c>
      <c r="F22" t="s">
        <v>93</v>
      </c>
      <c r="G22" t="s">
        <v>94</v>
      </c>
      <c r="H22" t="s">
        <v>134</v>
      </c>
      <c r="I22" t="s">
        <v>196</v>
      </c>
      <c r="J22" t="s">
        <v>96</v>
      </c>
      <c r="K22" t="s">
        <v>133</v>
      </c>
      <c r="L22" t="s">
        <v>97</v>
      </c>
      <c r="M22" t="s">
        <v>98</v>
      </c>
      <c r="N22" t="s">
        <v>72</v>
      </c>
    </row>
    <row r="23" spans="1:14">
      <c r="A23" t="s">
        <v>90</v>
      </c>
      <c r="B23" t="s">
        <v>151</v>
      </c>
      <c r="C23" s="15">
        <v>0</v>
      </c>
      <c r="D23" s="15">
        <v>0</v>
      </c>
      <c r="E23" s="15">
        <v>-56</v>
      </c>
      <c r="F23" s="15" t="s">
        <v>90</v>
      </c>
      <c r="G23" s="15">
        <v>1</v>
      </c>
      <c r="H23" s="15" t="s">
        <v>90</v>
      </c>
      <c r="I23" s="15" t="s">
        <v>90</v>
      </c>
      <c r="J23" s="15" t="s">
        <v>90</v>
      </c>
      <c r="K23" s="15" t="s">
        <v>90</v>
      </c>
      <c r="L23" s="15">
        <v>0</v>
      </c>
      <c r="M23" s="15">
        <v>0</v>
      </c>
      <c r="N23" t="s">
        <v>200</v>
      </c>
    </row>
    <row r="24" spans="1:14">
      <c r="A24" t="s">
        <v>90</v>
      </c>
      <c r="B24" t="s">
        <v>169</v>
      </c>
      <c r="C24" s="15">
        <v>60</v>
      </c>
      <c r="D24" s="15">
        <v>50</v>
      </c>
      <c r="E24" s="15">
        <v>90</v>
      </c>
      <c r="F24" s="15" t="s">
        <v>90</v>
      </c>
      <c r="G24" s="15" t="s">
        <v>90</v>
      </c>
      <c r="H24" s="15" t="s">
        <v>90</v>
      </c>
      <c r="I24" s="15" t="s">
        <v>90</v>
      </c>
      <c r="J24" s="15" t="s">
        <v>90</v>
      </c>
      <c r="K24" s="15" t="s">
        <v>90</v>
      </c>
      <c r="L24" s="15">
        <v>55</v>
      </c>
      <c r="M24" s="15">
        <v>10</v>
      </c>
      <c r="N24" t="s">
        <v>178</v>
      </c>
    </row>
    <row r="25" spans="1:14">
      <c r="A25" t="s">
        <v>90</v>
      </c>
      <c r="B25" t="s">
        <v>170</v>
      </c>
      <c r="C25" s="15">
        <v>120</v>
      </c>
      <c r="D25" s="15">
        <v>110</v>
      </c>
      <c r="E25" s="15">
        <v>214</v>
      </c>
      <c r="F25" s="15" t="s">
        <v>90</v>
      </c>
      <c r="G25" s="15" t="s">
        <v>90</v>
      </c>
      <c r="H25" s="15" t="s">
        <v>90</v>
      </c>
      <c r="I25" s="15" t="s">
        <v>90</v>
      </c>
      <c r="J25" s="15" t="s">
        <v>90</v>
      </c>
      <c r="K25" s="15" t="s">
        <v>90</v>
      </c>
      <c r="L25" s="15">
        <v>115</v>
      </c>
      <c r="M25" s="15">
        <v>10</v>
      </c>
      <c r="N25" t="s">
        <v>179</v>
      </c>
    </row>
    <row r="26" spans="1:14">
      <c r="A26" t="s">
        <v>172</v>
      </c>
      <c r="B26" t="s">
        <v>177</v>
      </c>
      <c r="C26" s="15">
        <v>120</v>
      </c>
      <c r="D26" s="15">
        <v>110</v>
      </c>
      <c r="E26" s="15" t="s">
        <v>90</v>
      </c>
      <c r="F26" s="15">
        <v>560</v>
      </c>
      <c r="G26" s="15">
        <v>35</v>
      </c>
      <c r="H26" s="15">
        <v>213</v>
      </c>
      <c r="I26" s="15">
        <v>40.5</v>
      </c>
      <c r="J26" s="15">
        <v>254</v>
      </c>
      <c r="K26" s="15">
        <v>173</v>
      </c>
      <c r="L26" s="15">
        <v>115</v>
      </c>
      <c r="M26" s="15">
        <v>10</v>
      </c>
      <c r="N26" t="s">
        <v>198</v>
      </c>
    </row>
    <row r="27" spans="1:14">
      <c r="A27" t="s">
        <v>173</v>
      </c>
      <c r="B27" t="s">
        <v>177</v>
      </c>
      <c r="C27" s="15">
        <v>210</v>
      </c>
      <c r="D27" s="15">
        <v>200</v>
      </c>
      <c r="E27" s="15" t="s">
        <v>90</v>
      </c>
      <c r="F27" s="15">
        <v>1005</v>
      </c>
      <c r="G27" s="15">
        <v>35</v>
      </c>
      <c r="H27" s="15">
        <v>586</v>
      </c>
      <c r="I27" s="15">
        <v>35.5</v>
      </c>
      <c r="J27" s="15">
        <v>622</v>
      </c>
      <c r="K27" s="15">
        <v>551</v>
      </c>
      <c r="L27" s="15">
        <v>205</v>
      </c>
      <c r="M27" s="15">
        <v>10</v>
      </c>
      <c r="N27" t="s">
        <v>198</v>
      </c>
    </row>
    <row r="28" spans="1:14">
      <c r="A28" t="s">
        <v>174</v>
      </c>
      <c r="B28" t="s">
        <v>177</v>
      </c>
      <c r="C28" s="15">
        <v>310</v>
      </c>
      <c r="D28" s="15">
        <v>300</v>
      </c>
      <c r="E28" s="15" t="s">
        <v>90</v>
      </c>
      <c r="F28" s="15">
        <v>1790</v>
      </c>
      <c r="G28" s="15">
        <v>25</v>
      </c>
      <c r="H28" s="15">
        <v>1323</v>
      </c>
      <c r="I28" s="15">
        <v>29.5</v>
      </c>
      <c r="J28" s="15">
        <v>1353</v>
      </c>
      <c r="K28" s="15">
        <v>1294</v>
      </c>
      <c r="L28" s="15">
        <v>305</v>
      </c>
      <c r="M28" s="15">
        <v>10</v>
      </c>
      <c r="N28" t="s">
        <v>198</v>
      </c>
    </row>
    <row r="29" spans="1:14">
      <c r="A29" t="s">
        <v>175</v>
      </c>
      <c r="B29" t="s">
        <v>177</v>
      </c>
      <c r="C29" s="15">
        <v>440</v>
      </c>
      <c r="D29" s="15">
        <v>430</v>
      </c>
      <c r="E29" s="15" t="s">
        <v>90</v>
      </c>
      <c r="F29" s="15">
        <v>2235</v>
      </c>
      <c r="G29" s="15">
        <v>35</v>
      </c>
      <c r="H29" s="15">
        <v>1840</v>
      </c>
      <c r="I29" s="15">
        <v>-41.5</v>
      </c>
      <c r="J29" s="15">
        <v>1889</v>
      </c>
      <c r="K29" s="15">
        <v>1972</v>
      </c>
      <c r="L29" s="15">
        <v>435</v>
      </c>
      <c r="M29" s="15">
        <v>10</v>
      </c>
      <c r="N29" t="s">
        <v>198</v>
      </c>
    </row>
    <row r="30" spans="1:14">
      <c r="A30" t="s">
        <v>176</v>
      </c>
      <c r="B30" t="s">
        <v>177</v>
      </c>
      <c r="C30" s="15">
        <v>490</v>
      </c>
      <c r="D30" s="15">
        <v>480</v>
      </c>
      <c r="E30" s="15" t="s">
        <v>90</v>
      </c>
      <c r="F30" s="15">
        <v>2555</v>
      </c>
      <c r="G30" s="15">
        <v>25</v>
      </c>
      <c r="H30" s="15">
        <v>2240</v>
      </c>
      <c r="I30" s="15">
        <v>50</v>
      </c>
      <c r="J30" s="15">
        <v>2289</v>
      </c>
      <c r="K30" s="15">
        <v>2189</v>
      </c>
      <c r="L30" s="15">
        <v>485</v>
      </c>
      <c r="M30" s="15">
        <v>10</v>
      </c>
      <c r="N30" t="s">
        <v>198</v>
      </c>
    </row>
  </sheetData>
  <pageMargins left="0.7" right="0.7" top="0.75" bottom="0.75" header="0.3" footer="0.3"/>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N62"/>
  <sheetViews>
    <sheetView workbookViewId="0">
      <selection activeCell="C6" sqref="C6"/>
    </sheetView>
  </sheetViews>
  <sheetFormatPr defaultColWidth="8.81640625" defaultRowHeight="14.5"/>
  <cols>
    <col min="1" max="1" width="15" customWidth="1"/>
    <col min="3" max="3" width="45.1796875" bestFit="1" customWidth="1"/>
    <col min="4" max="4" width="12.453125" customWidth="1"/>
    <col min="5" max="5" width="28.453125" bestFit="1" customWidth="1"/>
    <col min="7" max="7" width="10" bestFit="1" customWidth="1"/>
    <col min="8" max="8" width="12.453125" bestFit="1" customWidth="1"/>
    <col min="9" max="9" width="14.453125" bestFit="1" customWidth="1"/>
    <col min="10" max="10" width="12.453125" customWidth="1"/>
    <col min="12" max="12" width="22.81640625" bestFit="1" customWidth="1"/>
    <col min="13" max="13" width="22.81640625" customWidth="1"/>
  </cols>
  <sheetData>
    <row r="1" spans="1:14" ht="15.5" thickTop="1" thickBot="1">
      <c r="A1" s="1" t="s">
        <v>21</v>
      </c>
      <c r="B1" s="3" t="s">
        <v>70</v>
      </c>
    </row>
    <row r="2" spans="1:14" ht="15.5" thickTop="1" thickBot="1">
      <c r="A2" s="5" t="s">
        <v>22</v>
      </c>
      <c r="B2" s="5"/>
      <c r="C2" s="5" t="s">
        <v>23</v>
      </c>
      <c r="D2" s="5" t="s">
        <v>24</v>
      </c>
      <c r="E2" s="5" t="s">
        <v>25</v>
      </c>
      <c r="F2" s="5" t="s">
        <v>26</v>
      </c>
      <c r="G2" s="5" t="s">
        <v>27</v>
      </c>
      <c r="H2" s="5" t="s">
        <v>7</v>
      </c>
      <c r="I2" s="5" t="s">
        <v>28</v>
      </c>
      <c r="J2" s="5" t="s">
        <v>29</v>
      </c>
      <c r="K2" s="5" t="s">
        <v>30</v>
      </c>
      <c r="L2" s="5" t="s">
        <v>108</v>
      </c>
      <c r="M2" s="5" t="s">
        <v>117</v>
      </c>
      <c r="N2" s="6" t="s">
        <v>80</v>
      </c>
    </row>
    <row r="3" spans="1:14" ht="15" thickTop="1">
      <c r="A3" t="s">
        <v>99</v>
      </c>
      <c r="C3" t="s">
        <v>89</v>
      </c>
      <c r="F3" t="s">
        <v>103</v>
      </c>
      <c r="G3" t="s">
        <v>102</v>
      </c>
      <c r="H3" t="s">
        <v>102</v>
      </c>
      <c r="I3" t="s">
        <v>104</v>
      </c>
      <c r="J3" t="s">
        <v>102</v>
      </c>
      <c r="K3" t="s">
        <v>105</v>
      </c>
      <c r="N3" s="6" t="s">
        <v>110</v>
      </c>
    </row>
    <row r="4" spans="1:14">
      <c r="A4" t="s">
        <v>100</v>
      </c>
      <c r="C4" t="s">
        <v>31</v>
      </c>
      <c r="F4" t="s">
        <v>106</v>
      </c>
      <c r="G4" t="s">
        <v>102</v>
      </c>
      <c r="H4" t="s">
        <v>102</v>
      </c>
      <c r="J4" t="s">
        <v>155</v>
      </c>
      <c r="K4" t="s">
        <v>105</v>
      </c>
    </row>
    <row r="5" spans="1:14">
      <c r="A5" t="s">
        <v>101</v>
      </c>
      <c r="C5" t="s">
        <v>247</v>
      </c>
      <c r="D5" t="s">
        <v>180</v>
      </c>
      <c r="E5" t="s">
        <v>199</v>
      </c>
      <c r="F5" t="s">
        <v>109</v>
      </c>
      <c r="G5" t="s">
        <v>152</v>
      </c>
      <c r="H5" t="s">
        <v>153</v>
      </c>
      <c r="J5" t="s">
        <v>181</v>
      </c>
      <c r="K5" t="s">
        <v>113</v>
      </c>
      <c r="L5" t="s">
        <v>154</v>
      </c>
      <c r="M5" t="s">
        <v>181</v>
      </c>
    </row>
    <row r="6" spans="1:14">
      <c r="A6" t="s">
        <v>72</v>
      </c>
      <c r="C6" t="s">
        <v>206</v>
      </c>
    </row>
    <row r="10" spans="1:14" ht="15" thickBot="1"/>
    <row r="11" spans="1:14" ht="15.5" thickTop="1" thickBot="1">
      <c r="A11" s="1" t="s">
        <v>32</v>
      </c>
      <c r="B11" s="3" t="s">
        <v>71</v>
      </c>
    </row>
    <row r="12" spans="1:14" ht="15.5" thickTop="1" thickBot="1">
      <c r="A12" s="1" t="s">
        <v>34</v>
      </c>
      <c r="B12" t="s">
        <v>90</v>
      </c>
      <c r="D12" s="3" t="s">
        <v>33</v>
      </c>
    </row>
    <row r="13" spans="1:14" ht="15" thickTop="1">
      <c r="A13" t="s">
        <v>99</v>
      </c>
      <c r="B13" t="s">
        <v>100</v>
      </c>
      <c r="C13" t="s">
        <v>101</v>
      </c>
    </row>
    <row r="14" spans="1:14">
      <c r="A14">
        <v>0.5</v>
      </c>
      <c r="B14">
        <v>1943</v>
      </c>
      <c r="C14">
        <v>1.55</v>
      </c>
    </row>
    <row r="15" spans="1:14">
      <c r="A15">
        <v>1.5</v>
      </c>
      <c r="B15">
        <v>1927</v>
      </c>
      <c r="C15">
        <v>0.87999999999999989</v>
      </c>
    </row>
    <row r="16" spans="1:14">
      <c r="A16">
        <v>2.5</v>
      </c>
      <c r="B16">
        <v>1911</v>
      </c>
      <c r="C16">
        <v>1.55</v>
      </c>
    </row>
    <row r="17" spans="1:3">
      <c r="A17">
        <v>3.5000000000000004</v>
      </c>
      <c r="B17">
        <v>1895</v>
      </c>
      <c r="C17">
        <v>0.79999999999999993</v>
      </c>
    </row>
    <row r="18" spans="1:3">
      <c r="A18">
        <v>4.5</v>
      </c>
      <c r="B18">
        <v>1878</v>
      </c>
      <c r="C18">
        <v>1.64</v>
      </c>
    </row>
    <row r="19" spans="1:3">
      <c r="A19">
        <v>5.5</v>
      </c>
      <c r="B19">
        <v>1860</v>
      </c>
      <c r="C19">
        <v>1.4949999999999999</v>
      </c>
    </row>
    <row r="20" spans="1:3">
      <c r="A20">
        <v>6.5</v>
      </c>
      <c r="B20">
        <v>1841</v>
      </c>
      <c r="C20">
        <v>3.3249999999999997</v>
      </c>
    </row>
    <row r="21" spans="1:3">
      <c r="A21">
        <v>7.5</v>
      </c>
      <c r="B21">
        <v>1822</v>
      </c>
      <c r="C21">
        <v>1.55</v>
      </c>
    </row>
    <row r="22" spans="1:3">
      <c r="A22">
        <v>8.5</v>
      </c>
      <c r="B22">
        <v>1802</v>
      </c>
      <c r="C22">
        <v>1.5449999999999999</v>
      </c>
    </row>
    <row r="23" spans="1:3">
      <c r="A23">
        <v>9.5</v>
      </c>
      <c r="B23">
        <v>1781</v>
      </c>
      <c r="C23">
        <v>1.22</v>
      </c>
    </row>
    <row r="24" spans="1:3">
      <c r="A24">
        <v>10.5</v>
      </c>
      <c r="B24">
        <v>1759</v>
      </c>
      <c r="C24">
        <v>1.5899999999999999</v>
      </c>
    </row>
    <row r="25" spans="1:3">
      <c r="A25">
        <v>11.5</v>
      </c>
      <c r="B25">
        <v>1736</v>
      </c>
      <c r="C25">
        <v>1.84</v>
      </c>
    </row>
    <row r="26" spans="1:3">
      <c r="A26">
        <v>12.5</v>
      </c>
      <c r="B26">
        <v>1709</v>
      </c>
      <c r="C26">
        <v>5.04</v>
      </c>
    </row>
    <row r="27" spans="1:3">
      <c r="A27">
        <v>13.5</v>
      </c>
      <c r="B27">
        <v>1675</v>
      </c>
      <c r="C27">
        <v>3.43</v>
      </c>
    </row>
    <row r="28" spans="1:3">
      <c r="A28">
        <v>14.499999999999998</v>
      </c>
      <c r="B28">
        <v>1636</v>
      </c>
      <c r="C28">
        <v>4.79</v>
      </c>
    </row>
    <row r="29" spans="1:3">
      <c r="A29">
        <v>15.5</v>
      </c>
      <c r="B29">
        <v>1595</v>
      </c>
      <c r="C29">
        <v>4.83</v>
      </c>
    </row>
    <row r="30" spans="1:3">
      <c r="A30">
        <v>16.5</v>
      </c>
      <c r="B30">
        <v>1551</v>
      </c>
      <c r="C30">
        <v>4.55</v>
      </c>
    </row>
    <row r="31" spans="1:3">
      <c r="A31">
        <v>17.5</v>
      </c>
      <c r="B31">
        <v>1506</v>
      </c>
      <c r="C31">
        <v>4.1549999999999994</v>
      </c>
    </row>
    <row r="32" spans="1:3">
      <c r="A32">
        <v>18.5</v>
      </c>
      <c r="B32">
        <v>1459</v>
      </c>
      <c r="C32">
        <v>3.7850000000000001</v>
      </c>
    </row>
    <row r="33" spans="1:3">
      <c r="A33">
        <v>19.5</v>
      </c>
      <c r="B33">
        <v>1412</v>
      </c>
      <c r="C33">
        <v>3.08</v>
      </c>
    </row>
    <row r="34" spans="1:3">
      <c r="A34">
        <v>20.5</v>
      </c>
      <c r="B34">
        <v>1363</v>
      </c>
      <c r="C34">
        <v>3.45</v>
      </c>
    </row>
    <row r="35" spans="1:3">
      <c r="A35">
        <v>21.5</v>
      </c>
      <c r="B35">
        <v>1308</v>
      </c>
      <c r="C35">
        <v>1.77</v>
      </c>
    </row>
    <row r="36" spans="1:3">
      <c r="A36">
        <v>22.5</v>
      </c>
      <c r="B36">
        <v>1240</v>
      </c>
      <c r="C36">
        <v>4.4749999999999996</v>
      </c>
    </row>
    <row r="37" spans="1:3">
      <c r="A37">
        <v>23.5</v>
      </c>
      <c r="B37">
        <v>1163</v>
      </c>
      <c r="C37">
        <v>1.47</v>
      </c>
    </row>
    <row r="38" spans="1:3">
      <c r="A38">
        <v>24.5</v>
      </c>
      <c r="B38">
        <v>1081</v>
      </c>
      <c r="C38">
        <v>4.04</v>
      </c>
    </row>
    <row r="39" spans="1:3">
      <c r="A39">
        <v>25.5</v>
      </c>
      <c r="B39">
        <v>995</v>
      </c>
      <c r="C39">
        <v>3.81</v>
      </c>
    </row>
    <row r="40" spans="1:3">
      <c r="A40">
        <v>26.5</v>
      </c>
      <c r="B40">
        <v>909</v>
      </c>
      <c r="C40">
        <v>1.9849999999999999</v>
      </c>
    </row>
    <row r="41" spans="1:3">
      <c r="A41">
        <v>27.500000000000004</v>
      </c>
      <c r="B41">
        <v>827</v>
      </c>
      <c r="C41">
        <v>4.96</v>
      </c>
    </row>
    <row r="42" spans="1:3">
      <c r="A42">
        <v>28.499999999999996</v>
      </c>
      <c r="B42">
        <v>750</v>
      </c>
      <c r="C42">
        <v>2.2199999999999998</v>
      </c>
    </row>
    <row r="43" spans="1:3">
      <c r="A43">
        <v>29.5</v>
      </c>
      <c r="B43">
        <v>683</v>
      </c>
      <c r="C43">
        <v>3.3449999999999998</v>
      </c>
    </row>
    <row r="44" spans="1:3">
      <c r="A44">
        <v>30.5</v>
      </c>
      <c r="B44">
        <v>627</v>
      </c>
      <c r="C44">
        <v>7.6849999999999996</v>
      </c>
    </row>
    <row r="45" spans="1:3">
      <c r="A45">
        <v>31.5</v>
      </c>
      <c r="B45">
        <v>579</v>
      </c>
      <c r="C45">
        <v>7.0449999999999999</v>
      </c>
    </row>
    <row r="46" spans="1:3">
      <c r="A46">
        <v>32.5</v>
      </c>
      <c r="B46">
        <v>535</v>
      </c>
      <c r="C46">
        <v>6.4449999999999994</v>
      </c>
    </row>
    <row r="47" spans="1:3">
      <c r="A47">
        <v>33.5</v>
      </c>
      <c r="B47">
        <v>495</v>
      </c>
      <c r="C47">
        <v>3.1549999999999998</v>
      </c>
    </row>
    <row r="48" spans="1:3">
      <c r="A48">
        <v>34.5</v>
      </c>
      <c r="B48">
        <v>456</v>
      </c>
      <c r="C48">
        <v>1.405</v>
      </c>
    </row>
    <row r="49" spans="1:3">
      <c r="A49">
        <v>35.5</v>
      </c>
      <c r="B49">
        <v>420</v>
      </c>
      <c r="C49">
        <v>2.0350000000000001</v>
      </c>
    </row>
    <row r="50" spans="1:3">
      <c r="A50">
        <v>36.5</v>
      </c>
      <c r="B50">
        <v>385</v>
      </c>
      <c r="C50">
        <v>3.0950000000000002</v>
      </c>
    </row>
    <row r="51" spans="1:3">
      <c r="A51">
        <v>37.5</v>
      </c>
      <c r="B51">
        <v>351</v>
      </c>
      <c r="C51">
        <v>5.6449999999999996</v>
      </c>
    </row>
    <row r="52" spans="1:3">
      <c r="A52">
        <v>38.5</v>
      </c>
      <c r="B52">
        <v>317</v>
      </c>
      <c r="C52">
        <v>5.8149999999999995</v>
      </c>
    </row>
    <row r="53" spans="1:3">
      <c r="A53">
        <v>39.5</v>
      </c>
      <c r="B53">
        <v>282</v>
      </c>
      <c r="C53">
        <v>4.5149999999999997</v>
      </c>
    </row>
    <row r="54" spans="1:3">
      <c r="A54">
        <v>40.5</v>
      </c>
      <c r="B54">
        <v>246</v>
      </c>
      <c r="C54">
        <v>2.04</v>
      </c>
    </row>
    <row r="55" spans="1:3">
      <c r="A55">
        <v>41.5</v>
      </c>
      <c r="B55">
        <v>206</v>
      </c>
      <c r="C55">
        <v>2.78</v>
      </c>
    </row>
    <row r="56" spans="1:3">
      <c r="A56">
        <v>42.5</v>
      </c>
      <c r="B56">
        <v>161</v>
      </c>
      <c r="C56">
        <v>6.8550000000000004</v>
      </c>
    </row>
    <row r="57" spans="1:3">
      <c r="A57">
        <v>43.5</v>
      </c>
      <c r="B57">
        <v>109</v>
      </c>
      <c r="C57">
        <v>4.7</v>
      </c>
    </row>
    <row r="58" spans="1:3">
      <c r="A58">
        <v>44.5</v>
      </c>
      <c r="B58">
        <v>49</v>
      </c>
      <c r="C58">
        <v>7.4799999999999995</v>
      </c>
    </row>
    <row r="59" spans="1:3">
      <c r="A59">
        <v>45.5</v>
      </c>
      <c r="B59">
        <v>-21</v>
      </c>
      <c r="C59">
        <v>4.5049999999999999</v>
      </c>
    </row>
    <row r="60" spans="1:3">
      <c r="A60">
        <v>46.5</v>
      </c>
      <c r="B60">
        <v>-101</v>
      </c>
      <c r="C60">
        <v>4.26</v>
      </c>
    </row>
    <row r="61" spans="1:3">
      <c r="A61">
        <v>47.5</v>
      </c>
      <c r="B61">
        <v>-190</v>
      </c>
      <c r="C61">
        <v>4.7549999999999999</v>
      </c>
    </row>
    <row r="62" spans="1:3">
      <c r="A62">
        <v>48.5</v>
      </c>
      <c r="B62">
        <v>-289</v>
      </c>
      <c r="C62">
        <v>2.9550000000000001</v>
      </c>
    </row>
  </sheetData>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3"/>
  <sheetViews>
    <sheetView workbookViewId="0">
      <selection activeCell="K57" sqref="K57"/>
    </sheetView>
  </sheetViews>
  <sheetFormatPr defaultColWidth="8.81640625" defaultRowHeight="14.5"/>
  <sheetData>
    <row r="3" spans="1:1">
      <c r="A3" s="7" t="s">
        <v>55</v>
      </c>
    </row>
    <row r="4" spans="1:1">
      <c r="A4" s="7" t="s">
        <v>36</v>
      </c>
    </row>
    <row r="5" spans="1:1">
      <c r="A5" s="7" t="s">
        <v>37</v>
      </c>
    </row>
    <row r="6" spans="1:1">
      <c r="A6" s="7" t="s">
        <v>38</v>
      </c>
    </row>
    <row r="7" spans="1:1">
      <c r="A7" s="7" t="s">
        <v>39</v>
      </c>
    </row>
    <row r="8" spans="1:1">
      <c r="A8" s="7" t="s">
        <v>40</v>
      </c>
    </row>
    <row r="9" spans="1:1">
      <c r="A9" s="7" t="s">
        <v>41</v>
      </c>
    </row>
    <row r="10" spans="1:1">
      <c r="A10" s="7" t="s">
        <v>42</v>
      </c>
    </row>
    <row r="11" spans="1:1">
      <c r="A11" s="7" t="s">
        <v>43</v>
      </c>
    </row>
    <row r="12" spans="1:1">
      <c r="A12" s="7" t="s">
        <v>44</v>
      </c>
    </row>
    <row r="13" spans="1:1">
      <c r="A13" s="7" t="s">
        <v>45</v>
      </c>
    </row>
    <row r="14" spans="1:1">
      <c r="A14" s="7" t="s">
        <v>46</v>
      </c>
    </row>
    <row r="15" spans="1:1">
      <c r="A15" s="7" t="s">
        <v>47</v>
      </c>
    </row>
    <row r="16" spans="1:1">
      <c r="A16" s="7" t="s">
        <v>8</v>
      </c>
    </row>
    <row r="17" spans="1:1">
      <c r="A17" s="7" t="s">
        <v>48</v>
      </c>
    </row>
    <row r="18" spans="1:1">
      <c r="A18" s="7" t="s">
        <v>49</v>
      </c>
    </row>
    <row r="19" spans="1:1">
      <c r="A19" s="7" t="s">
        <v>50</v>
      </c>
    </row>
    <row r="20" spans="1:1">
      <c r="A20" s="7" t="s">
        <v>51</v>
      </c>
    </row>
    <row r="21" spans="1:1">
      <c r="A21" s="7" t="s">
        <v>52</v>
      </c>
    </row>
    <row r="22" spans="1:1">
      <c r="A22" s="7" t="s">
        <v>53</v>
      </c>
    </row>
    <row r="23" spans="1:1">
      <c r="A23" s="7" t="s">
        <v>54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workbookViewId="0">
      <selection activeCell="F31" sqref="F31"/>
    </sheetView>
  </sheetViews>
  <sheetFormatPr defaultColWidth="8.81640625" defaultRowHeight="14.5"/>
  <cols>
    <col min="1" max="1" width="15" customWidth="1"/>
    <col min="3" max="3" width="45.1796875" bestFit="1" customWidth="1"/>
    <col min="4" max="4" width="12.453125" customWidth="1"/>
    <col min="5" max="5" width="28.453125" bestFit="1" customWidth="1"/>
    <col min="7" max="7" width="10" bestFit="1" customWidth="1"/>
    <col min="8" max="8" width="12.453125" bestFit="1" customWidth="1"/>
    <col min="9" max="9" width="14.453125" bestFit="1" customWidth="1"/>
    <col min="10" max="10" width="12.453125" customWidth="1"/>
    <col min="12" max="12" width="22.81640625" bestFit="1" customWidth="1"/>
    <col min="13" max="13" width="22.81640625" customWidth="1"/>
  </cols>
  <sheetData>
    <row r="1" spans="1:14" ht="15.5" thickTop="1" thickBot="1">
      <c r="A1" s="1" t="s">
        <v>21</v>
      </c>
      <c r="B1" s="3" t="s">
        <v>70</v>
      </c>
    </row>
    <row r="2" spans="1:14" ht="15.5" thickTop="1" thickBot="1">
      <c r="A2" s="5" t="s">
        <v>22</v>
      </c>
      <c r="B2" s="5"/>
      <c r="C2" s="5" t="s">
        <v>23</v>
      </c>
      <c r="D2" s="5" t="s">
        <v>24</v>
      </c>
      <c r="E2" s="5" t="s">
        <v>25</v>
      </c>
      <c r="F2" s="5" t="s">
        <v>26</v>
      </c>
      <c r="G2" s="5" t="s">
        <v>27</v>
      </c>
      <c r="H2" s="5" t="s">
        <v>7</v>
      </c>
      <c r="I2" s="5" t="s">
        <v>28</v>
      </c>
      <c r="J2" s="5" t="s">
        <v>29</v>
      </c>
      <c r="K2" s="5" t="s">
        <v>30</v>
      </c>
      <c r="L2" s="5" t="s">
        <v>108</v>
      </c>
      <c r="M2" s="5" t="s">
        <v>117</v>
      </c>
      <c r="N2" s="6" t="s">
        <v>80</v>
      </c>
    </row>
    <row r="3" spans="1:14" ht="15" thickTop="1">
      <c r="A3" t="s">
        <v>99</v>
      </c>
      <c r="C3" t="s">
        <v>89</v>
      </c>
      <c r="F3" t="s">
        <v>103</v>
      </c>
      <c r="G3" t="s">
        <v>102</v>
      </c>
      <c r="H3" t="s">
        <v>102</v>
      </c>
      <c r="I3" t="s">
        <v>104</v>
      </c>
      <c r="J3" t="s">
        <v>102</v>
      </c>
      <c r="K3" t="s">
        <v>105</v>
      </c>
      <c r="N3" s="6" t="s">
        <v>110</v>
      </c>
    </row>
    <row r="4" spans="1:14">
      <c r="A4" t="s">
        <v>100</v>
      </c>
      <c r="C4" t="s">
        <v>31</v>
      </c>
      <c r="F4" t="s">
        <v>106</v>
      </c>
      <c r="G4" t="s">
        <v>102</v>
      </c>
      <c r="H4" t="s">
        <v>102</v>
      </c>
      <c r="J4" t="s">
        <v>155</v>
      </c>
      <c r="K4" t="s">
        <v>105</v>
      </c>
    </row>
    <row r="5" spans="1:14">
      <c r="A5" t="s">
        <v>182</v>
      </c>
      <c r="C5" t="s">
        <v>186</v>
      </c>
      <c r="D5" t="s">
        <v>180</v>
      </c>
      <c r="E5" t="s">
        <v>199</v>
      </c>
      <c r="F5" t="s">
        <v>109</v>
      </c>
      <c r="G5" t="s">
        <v>184</v>
      </c>
      <c r="H5" t="s">
        <v>153</v>
      </c>
      <c r="I5" t="s">
        <v>188</v>
      </c>
      <c r="J5" t="s">
        <v>181</v>
      </c>
      <c r="K5" t="s">
        <v>113</v>
      </c>
      <c r="L5" t="s">
        <v>154</v>
      </c>
      <c r="M5" t="s">
        <v>181</v>
      </c>
    </row>
    <row r="6" spans="1:14">
      <c r="A6" t="s">
        <v>183</v>
      </c>
      <c r="C6" t="s">
        <v>187</v>
      </c>
      <c r="D6" t="s">
        <v>180</v>
      </c>
      <c r="E6" t="s">
        <v>199</v>
      </c>
      <c r="F6" t="s">
        <v>109</v>
      </c>
      <c r="G6" t="s">
        <v>185</v>
      </c>
      <c r="H6" t="s">
        <v>153</v>
      </c>
      <c r="I6" t="s">
        <v>188</v>
      </c>
      <c r="J6" t="s">
        <v>181</v>
      </c>
      <c r="K6" t="s">
        <v>113</v>
      </c>
      <c r="L6" t="s">
        <v>154</v>
      </c>
      <c r="M6" t="s">
        <v>181</v>
      </c>
    </row>
    <row r="7" spans="1:14">
      <c r="A7" t="s">
        <v>72</v>
      </c>
      <c r="C7" t="s">
        <v>201</v>
      </c>
    </row>
    <row r="11" spans="1:14" ht="15" thickBot="1"/>
    <row r="12" spans="1:14" ht="15.5" thickTop="1" thickBot="1">
      <c r="A12" s="1" t="s">
        <v>32</v>
      </c>
      <c r="B12" s="3" t="s">
        <v>71</v>
      </c>
    </row>
    <row r="13" spans="1:14" ht="15.5" thickTop="1" thickBot="1">
      <c r="A13" s="16" t="s">
        <v>34</v>
      </c>
      <c r="B13" t="s">
        <v>90</v>
      </c>
      <c r="D13" s="3" t="s">
        <v>33</v>
      </c>
    </row>
    <row r="14" spans="1:14" ht="15" thickTop="1">
      <c r="A14" s="17" t="s">
        <v>99</v>
      </c>
      <c r="B14" s="17" t="s">
        <v>100</v>
      </c>
      <c r="C14" s="17" t="s">
        <v>182</v>
      </c>
      <c r="D14" s="17" t="s">
        <v>183</v>
      </c>
    </row>
    <row r="15" spans="1:14">
      <c r="A15">
        <v>0.5</v>
      </c>
      <c r="B15" s="17">
        <v>1942.5</v>
      </c>
      <c r="C15" s="17">
        <v>-1.1499999999999999</v>
      </c>
      <c r="D15" s="17">
        <v>4.25</v>
      </c>
    </row>
    <row r="16" spans="1:14">
      <c r="A16">
        <v>1.5</v>
      </c>
      <c r="B16" s="17">
        <v>1927.2</v>
      </c>
      <c r="C16" s="17">
        <v>-0.93</v>
      </c>
      <c r="D16" s="17">
        <v>2.69</v>
      </c>
    </row>
    <row r="17" spans="1:4">
      <c r="A17">
        <v>2.5</v>
      </c>
      <c r="B17" s="17">
        <v>1911.2</v>
      </c>
      <c r="C17" s="17">
        <v>-0.32</v>
      </c>
      <c r="D17" s="17">
        <v>3.42</v>
      </c>
    </row>
    <row r="18" spans="1:4">
      <c r="A18">
        <v>3.5000000000000004</v>
      </c>
      <c r="B18" s="17">
        <v>1894.7</v>
      </c>
      <c r="C18" s="17">
        <v>-0.76</v>
      </c>
      <c r="D18" s="17">
        <v>2.36</v>
      </c>
    </row>
    <row r="19" spans="1:4">
      <c r="A19">
        <v>4.5</v>
      </c>
      <c r="B19" s="17">
        <v>1877.6</v>
      </c>
      <c r="C19" s="17">
        <v>-0.28999999999999998</v>
      </c>
      <c r="D19" s="17">
        <v>3.57</v>
      </c>
    </row>
    <row r="20" spans="1:4">
      <c r="A20">
        <v>5.5</v>
      </c>
      <c r="B20" s="17">
        <v>1859.7</v>
      </c>
      <c r="C20" s="17">
        <v>-0.31</v>
      </c>
      <c r="D20" s="17">
        <v>3.3</v>
      </c>
    </row>
    <row r="21" spans="1:4">
      <c r="A21">
        <v>6.5</v>
      </c>
      <c r="B21" s="17">
        <v>1841.2</v>
      </c>
      <c r="C21" s="17">
        <v>1.0900000000000001</v>
      </c>
      <c r="D21" s="17">
        <v>5.56</v>
      </c>
    </row>
    <row r="22" spans="1:4">
      <c r="A22">
        <v>7.5</v>
      </c>
      <c r="B22" s="17">
        <v>1822</v>
      </c>
      <c r="C22" s="17">
        <v>-0.31</v>
      </c>
      <c r="D22" s="17">
        <v>3.41</v>
      </c>
    </row>
    <row r="23" spans="1:4">
      <c r="A23">
        <v>8.5</v>
      </c>
      <c r="B23" s="17">
        <v>1801.9</v>
      </c>
      <c r="C23" s="17">
        <v>-0.37</v>
      </c>
      <c r="D23" s="17">
        <v>3.46</v>
      </c>
    </row>
    <row r="24" spans="1:4">
      <c r="A24">
        <v>9.5</v>
      </c>
      <c r="B24" s="17">
        <v>1781</v>
      </c>
      <c r="C24" s="17">
        <v>-0.46</v>
      </c>
      <c r="D24" s="17">
        <v>2.9</v>
      </c>
    </row>
    <row r="25" spans="1:4">
      <c r="A25">
        <v>10.5</v>
      </c>
      <c r="B25" s="17">
        <v>1759.2</v>
      </c>
      <c r="C25" s="17">
        <v>-0.35</v>
      </c>
      <c r="D25" s="17">
        <v>3.53</v>
      </c>
    </row>
    <row r="26" spans="1:4">
      <c r="A26">
        <v>11.5</v>
      </c>
      <c r="B26" s="17">
        <v>1736.3</v>
      </c>
      <c r="C26" s="17">
        <v>-7.0000000000000007E-2</v>
      </c>
      <c r="D26" s="17">
        <v>3.75</v>
      </c>
    </row>
    <row r="27" spans="1:4">
      <c r="A27">
        <v>12.5</v>
      </c>
      <c r="B27" s="17">
        <v>1708.7</v>
      </c>
      <c r="C27" s="17">
        <v>2.38</v>
      </c>
      <c r="D27" s="17">
        <v>7.7</v>
      </c>
    </row>
    <row r="28" spans="1:4">
      <c r="A28">
        <v>13.5</v>
      </c>
      <c r="B28" s="17">
        <v>1674.6</v>
      </c>
      <c r="C28" s="17">
        <v>0.99</v>
      </c>
      <c r="D28" s="17">
        <v>5.87</v>
      </c>
    </row>
    <row r="29" spans="1:4">
      <c r="A29">
        <v>14.499999999999998</v>
      </c>
      <c r="B29" s="17">
        <v>1636.1</v>
      </c>
      <c r="C29" s="17">
        <v>2.74</v>
      </c>
      <c r="D29" s="17">
        <v>6.84</v>
      </c>
    </row>
    <row r="30" spans="1:4">
      <c r="A30">
        <v>15.5</v>
      </c>
      <c r="B30" s="17">
        <v>1594.6</v>
      </c>
      <c r="C30" s="17">
        <v>2.69</v>
      </c>
      <c r="D30" s="17">
        <v>6.97</v>
      </c>
    </row>
    <row r="31" spans="1:4">
      <c r="A31">
        <v>16.5</v>
      </c>
      <c r="B31" s="17">
        <v>1551</v>
      </c>
      <c r="C31" s="17">
        <v>2.56</v>
      </c>
      <c r="D31" s="17">
        <v>6.54</v>
      </c>
    </row>
    <row r="32" spans="1:4">
      <c r="A32">
        <v>17.5</v>
      </c>
      <c r="B32" s="17">
        <v>1505.7</v>
      </c>
      <c r="C32" s="17">
        <v>2</v>
      </c>
      <c r="D32" s="17">
        <v>6.31</v>
      </c>
    </row>
    <row r="33" spans="1:4">
      <c r="A33">
        <v>18.5</v>
      </c>
      <c r="B33" s="17">
        <v>1459.2</v>
      </c>
      <c r="C33" s="17">
        <v>1.73</v>
      </c>
      <c r="D33" s="17">
        <v>5.84</v>
      </c>
    </row>
    <row r="34" spans="1:4">
      <c r="A34">
        <v>19.5</v>
      </c>
      <c r="B34" s="17">
        <v>1411.7</v>
      </c>
      <c r="C34" s="17">
        <v>1.01</v>
      </c>
      <c r="D34" s="17">
        <v>5.15</v>
      </c>
    </row>
    <row r="35" spans="1:4">
      <c r="A35">
        <v>20.5</v>
      </c>
      <c r="B35" s="17">
        <v>1363.4</v>
      </c>
      <c r="C35" s="17">
        <v>1.37</v>
      </c>
      <c r="D35" s="17">
        <v>5.53</v>
      </c>
    </row>
    <row r="36" spans="1:4">
      <c r="A36">
        <v>21.5</v>
      </c>
      <c r="B36" s="17">
        <v>1307.7</v>
      </c>
      <c r="C36" s="17">
        <v>-0.13</v>
      </c>
      <c r="D36" s="17">
        <v>3.67</v>
      </c>
    </row>
    <row r="37" spans="1:4">
      <c r="A37">
        <v>22.5</v>
      </c>
      <c r="B37" s="17">
        <v>1240</v>
      </c>
      <c r="C37" s="17">
        <v>1.27</v>
      </c>
      <c r="D37" s="17">
        <v>7.68</v>
      </c>
    </row>
    <row r="38" spans="1:4">
      <c r="A38">
        <v>23.5</v>
      </c>
      <c r="B38" s="17">
        <v>1163.3000000000002</v>
      </c>
      <c r="C38" s="17">
        <v>-0.2</v>
      </c>
      <c r="D38" s="17">
        <v>3.14</v>
      </c>
    </row>
    <row r="39" spans="1:4">
      <c r="A39">
        <v>24.5</v>
      </c>
      <c r="B39" s="17">
        <v>1080.5999999999999</v>
      </c>
      <c r="C39" s="17">
        <v>1.86</v>
      </c>
      <c r="D39" s="17">
        <v>6.22</v>
      </c>
    </row>
    <row r="40" spans="1:4">
      <c r="A40">
        <v>25.5</v>
      </c>
      <c r="B40" s="17">
        <v>995</v>
      </c>
      <c r="C40" s="17">
        <v>1.7</v>
      </c>
      <c r="D40" s="17">
        <v>5.92</v>
      </c>
    </row>
    <row r="41" spans="1:4">
      <c r="A41">
        <v>26.5</v>
      </c>
      <c r="B41" s="17">
        <v>909.40000000000009</v>
      </c>
      <c r="C41" s="17">
        <v>0.01</v>
      </c>
      <c r="D41" s="17">
        <v>3.96</v>
      </c>
    </row>
    <row r="42" spans="1:4">
      <c r="A42">
        <v>27.500000000000004</v>
      </c>
      <c r="B42" s="17">
        <v>826.90000000000009</v>
      </c>
      <c r="C42" s="17">
        <v>2.75</v>
      </c>
      <c r="D42" s="17">
        <v>7.17</v>
      </c>
    </row>
    <row r="43" spans="1:4">
      <c r="A43">
        <v>28.499999999999996</v>
      </c>
      <c r="B43" s="17">
        <v>750.3</v>
      </c>
      <c r="C43" s="17">
        <v>0.22</v>
      </c>
      <c r="D43" s="17">
        <v>4.22</v>
      </c>
    </row>
    <row r="44" spans="1:4">
      <c r="A44">
        <v>29.5</v>
      </c>
      <c r="B44" s="17">
        <v>682.69999999999982</v>
      </c>
      <c r="C44" s="17">
        <v>1.34</v>
      </c>
      <c r="D44" s="17">
        <v>5.35</v>
      </c>
    </row>
    <row r="45" spans="1:4">
      <c r="A45">
        <v>30.5</v>
      </c>
      <c r="B45" s="17">
        <v>626.60000000000014</v>
      </c>
      <c r="C45" s="17">
        <v>5.5</v>
      </c>
      <c r="D45" s="17">
        <v>9.8699999999999992</v>
      </c>
    </row>
    <row r="46" spans="1:4">
      <c r="A46">
        <v>31.5</v>
      </c>
      <c r="B46" s="17">
        <v>579.29999999999995</v>
      </c>
      <c r="C46" s="17">
        <v>4.82</v>
      </c>
      <c r="D46" s="17">
        <v>9.27</v>
      </c>
    </row>
    <row r="47" spans="1:4">
      <c r="A47">
        <v>32.5</v>
      </c>
      <c r="B47" s="17">
        <v>535.39999999999986</v>
      </c>
      <c r="C47" s="17">
        <v>4.2699999999999996</v>
      </c>
      <c r="D47" s="17">
        <v>8.6199999999999992</v>
      </c>
    </row>
    <row r="48" spans="1:4">
      <c r="A48">
        <v>33.5</v>
      </c>
      <c r="B48" s="17">
        <v>494.5</v>
      </c>
      <c r="C48" s="17">
        <v>1.01</v>
      </c>
      <c r="D48" s="17">
        <v>5.3</v>
      </c>
    </row>
    <row r="49" spans="1:4">
      <c r="A49">
        <v>34.5</v>
      </c>
      <c r="B49" s="17">
        <v>456.09999999999991</v>
      </c>
      <c r="C49" s="17">
        <v>-0.09</v>
      </c>
      <c r="D49" s="17">
        <v>2.9</v>
      </c>
    </row>
    <row r="50" spans="1:4">
      <c r="A50">
        <v>35.5</v>
      </c>
      <c r="B50" s="17">
        <v>419.90000000000009</v>
      </c>
      <c r="C50" s="17">
        <v>0.43</v>
      </c>
      <c r="D50" s="17">
        <v>3.64</v>
      </c>
    </row>
    <row r="51" spans="1:4">
      <c r="A51">
        <v>36.5</v>
      </c>
      <c r="B51" s="17">
        <v>385.10000000000014</v>
      </c>
      <c r="C51" s="17">
        <v>1.07</v>
      </c>
      <c r="D51" s="17">
        <v>5.12</v>
      </c>
    </row>
    <row r="52" spans="1:4">
      <c r="A52">
        <v>37.5</v>
      </c>
      <c r="B52" s="17">
        <v>351.09999999999991</v>
      </c>
      <c r="C52" s="17">
        <v>3.58</v>
      </c>
      <c r="D52" s="17">
        <v>7.71</v>
      </c>
    </row>
    <row r="53" spans="1:4">
      <c r="A53">
        <v>38.5</v>
      </c>
      <c r="B53" s="17">
        <v>317.09999999999991</v>
      </c>
      <c r="C53" s="17">
        <v>3.55</v>
      </c>
      <c r="D53" s="17">
        <v>8.08</v>
      </c>
    </row>
    <row r="54" spans="1:4">
      <c r="A54">
        <v>39.5</v>
      </c>
      <c r="B54" s="17">
        <v>282.29999999999995</v>
      </c>
      <c r="C54" s="17">
        <v>2.4</v>
      </c>
      <c r="D54" s="17">
        <v>6.63</v>
      </c>
    </row>
    <row r="55" spans="1:4">
      <c r="A55">
        <v>40.5</v>
      </c>
      <c r="B55" s="17">
        <v>245.60000000000014</v>
      </c>
      <c r="C55" s="17">
        <v>0.49</v>
      </c>
      <c r="D55" s="17">
        <v>3.59</v>
      </c>
    </row>
    <row r="56" spans="1:4">
      <c r="A56">
        <v>41.5</v>
      </c>
      <c r="B56" s="17">
        <v>205.60000000000014</v>
      </c>
      <c r="C56" s="17">
        <v>0.8</v>
      </c>
      <c r="D56" s="17">
        <v>4.76</v>
      </c>
    </row>
    <row r="57" spans="1:4">
      <c r="A57">
        <v>42.5</v>
      </c>
      <c r="B57" s="17">
        <v>160.80000000000018</v>
      </c>
      <c r="C57" s="17">
        <v>4.74</v>
      </c>
      <c r="D57" s="17">
        <v>8.9700000000000006</v>
      </c>
    </row>
    <row r="58" spans="1:4">
      <c r="A58">
        <v>43.5</v>
      </c>
      <c r="B58" s="17">
        <v>109.29999999999995</v>
      </c>
      <c r="C58" s="17">
        <v>2.4900000000000002</v>
      </c>
      <c r="D58" s="17">
        <v>6.91</v>
      </c>
    </row>
    <row r="59" spans="1:4">
      <c r="A59">
        <v>44.5</v>
      </c>
      <c r="B59" s="17">
        <v>49</v>
      </c>
      <c r="C59" s="17">
        <v>5.35</v>
      </c>
      <c r="D59" s="17">
        <v>9.61</v>
      </c>
    </row>
    <row r="60" spans="1:4">
      <c r="A60">
        <v>45.5</v>
      </c>
      <c r="B60" s="17">
        <v>-20.900000000000091</v>
      </c>
      <c r="C60" s="17">
        <v>2.48</v>
      </c>
      <c r="D60" s="17">
        <v>6.53</v>
      </c>
    </row>
    <row r="61" spans="1:4">
      <c r="A61">
        <v>46.5</v>
      </c>
      <c r="B61" s="17">
        <v>-100.60000000000036</v>
      </c>
      <c r="C61" s="17">
        <v>2.02</v>
      </c>
      <c r="D61" s="17">
        <v>6.5</v>
      </c>
    </row>
    <row r="62" spans="1:4">
      <c r="A62">
        <v>47.5</v>
      </c>
      <c r="B62" s="17">
        <v>-190</v>
      </c>
      <c r="C62" s="17">
        <v>2.79</v>
      </c>
      <c r="D62" s="17">
        <v>6.72</v>
      </c>
    </row>
    <row r="63" spans="1:4">
      <c r="A63">
        <v>48.5</v>
      </c>
      <c r="B63" s="17">
        <v>-289</v>
      </c>
      <c r="C63" s="17">
        <v>0.95</v>
      </c>
      <c r="D63" s="17">
        <v>4.96</v>
      </c>
    </row>
    <row r="64" spans="1:4">
      <c r="A64">
        <v>49.5</v>
      </c>
      <c r="B64" s="17">
        <v>-390.59999999999991</v>
      </c>
      <c r="C64" s="17">
        <v>1.18</v>
      </c>
      <c r="D64" s="17">
        <v>6.28</v>
      </c>
    </row>
    <row r="65" spans="1:4">
      <c r="A65">
        <v>50.5</v>
      </c>
      <c r="B65" s="17">
        <v>-492.09999999999991</v>
      </c>
      <c r="C65" s="17">
        <v>0.96</v>
      </c>
      <c r="D65" s="17">
        <v>4.79</v>
      </c>
    </row>
    <row r="66" spans="1:4">
      <c r="B66" s="17"/>
      <c r="C66" s="17"/>
      <c r="D66" s="17"/>
    </row>
    <row r="67" spans="1:4">
      <c r="B67" s="17"/>
      <c r="C67" s="17"/>
      <c r="D67" s="17"/>
    </row>
    <row r="68" spans="1:4">
      <c r="B68" s="17"/>
      <c r="C68" s="17"/>
      <c r="D68" s="17"/>
    </row>
    <row r="69" spans="1:4">
      <c r="B69" s="17"/>
      <c r="C69" s="17"/>
      <c r="D69" s="17"/>
    </row>
    <row r="70" spans="1:4">
      <c r="B70" s="17"/>
      <c r="C70" s="17"/>
      <c r="D70" s="17"/>
    </row>
    <row r="71" spans="1:4">
      <c r="B71" s="17"/>
      <c r="C71" s="17"/>
      <c r="D71" s="17"/>
    </row>
    <row r="72" spans="1:4">
      <c r="B72" s="17"/>
      <c r="C72" s="17"/>
      <c r="D72" s="17"/>
    </row>
    <row r="73" spans="1:4">
      <c r="B73" s="17"/>
      <c r="C73" s="17"/>
      <c r="D73" s="17"/>
    </row>
    <row r="74" spans="1:4">
      <c r="B74" s="17"/>
      <c r="C74" s="17"/>
      <c r="D74" s="17"/>
    </row>
    <row r="75" spans="1:4">
      <c r="B75" s="17"/>
      <c r="C75" s="17"/>
      <c r="D75" s="17"/>
    </row>
    <row r="76" spans="1:4">
      <c r="B76" s="17"/>
      <c r="C76" s="17"/>
      <c r="D76" s="17"/>
    </row>
    <row r="77" spans="1:4">
      <c r="B77" s="17"/>
      <c r="C77" s="17"/>
      <c r="D77" s="17"/>
    </row>
    <row r="78" spans="1:4">
      <c r="B78" s="17"/>
      <c r="C78" s="17"/>
      <c r="D78" s="17"/>
    </row>
    <row r="79" spans="1:4">
      <c r="B79" s="17"/>
      <c r="C79" s="17"/>
      <c r="D79" s="17"/>
    </row>
    <row r="80" spans="1:4">
      <c r="B80" s="17"/>
      <c r="C80" s="17"/>
      <c r="D80" s="17"/>
    </row>
    <row r="81" spans="2:4">
      <c r="B81" s="17"/>
      <c r="C81" s="17"/>
      <c r="D81" s="17"/>
    </row>
    <row r="82" spans="2:4">
      <c r="B82" s="17"/>
      <c r="C82" s="17"/>
      <c r="D82" s="17"/>
    </row>
    <row r="83" spans="2:4">
      <c r="B83" s="17"/>
      <c r="C83" s="17"/>
      <c r="D83" s="17"/>
    </row>
    <row r="84" spans="2:4">
      <c r="B84" s="17"/>
      <c r="C84" s="17"/>
      <c r="D84" s="17"/>
    </row>
    <row r="85" spans="2:4">
      <c r="B85" s="17"/>
      <c r="C85" s="17"/>
      <c r="D85" s="17"/>
    </row>
    <row r="86" spans="2:4">
      <c r="B86" s="17"/>
      <c r="C86" s="17"/>
      <c r="D86" s="17"/>
    </row>
  </sheetData>
  <sortState ref="A14:C207">
    <sortCondition descending="1" ref="B14:B207"/>
  </sortState>
  <pageMargins left="0.7" right="0.7" top="0.75" bottom="0.75" header="0.3" footer="0.3"/>
  <pageSetup paperSize="9"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6"/>
  <sheetViews>
    <sheetView tabSelected="1" topLeftCell="A16" workbookViewId="0">
      <selection activeCell="A34" sqref="A34"/>
    </sheetView>
  </sheetViews>
  <sheetFormatPr defaultColWidth="8.81640625" defaultRowHeight="14.5"/>
  <cols>
    <col min="1" max="1" width="15" customWidth="1"/>
    <col min="3" max="3" width="45.1796875" bestFit="1" customWidth="1"/>
    <col min="4" max="4" width="12.453125" customWidth="1"/>
    <col min="5" max="5" width="28.453125" bestFit="1" customWidth="1"/>
    <col min="7" max="7" width="10" bestFit="1" customWidth="1"/>
    <col min="8" max="8" width="12.453125" bestFit="1" customWidth="1"/>
    <col min="9" max="9" width="14.453125" bestFit="1" customWidth="1"/>
    <col min="10" max="10" width="12.453125" customWidth="1"/>
    <col min="12" max="12" width="22.81640625" bestFit="1" customWidth="1"/>
    <col min="13" max="13" width="22.81640625" customWidth="1"/>
  </cols>
  <sheetData>
    <row r="1" spans="1:14" ht="15.5" thickTop="1" thickBot="1">
      <c r="A1" s="1" t="s">
        <v>21</v>
      </c>
      <c r="B1" s="3" t="s">
        <v>70</v>
      </c>
    </row>
    <row r="2" spans="1:14" ht="15.5" thickTop="1" thickBot="1">
      <c r="A2" s="5" t="s">
        <v>22</v>
      </c>
      <c r="B2" s="5"/>
      <c r="C2" s="5" t="s">
        <v>23</v>
      </c>
      <c r="D2" s="5" t="s">
        <v>24</v>
      </c>
      <c r="E2" s="5" t="s">
        <v>25</v>
      </c>
      <c r="F2" s="5" t="s">
        <v>26</v>
      </c>
      <c r="G2" s="5" t="s">
        <v>27</v>
      </c>
      <c r="H2" s="5" t="s">
        <v>7</v>
      </c>
      <c r="I2" s="5" t="s">
        <v>28</v>
      </c>
      <c r="J2" s="5" t="s">
        <v>29</v>
      </c>
      <c r="K2" s="5" t="s">
        <v>30</v>
      </c>
      <c r="L2" s="5" t="s">
        <v>108</v>
      </c>
      <c r="M2" s="5" t="s">
        <v>117</v>
      </c>
      <c r="N2" s="6" t="s">
        <v>80</v>
      </c>
    </row>
    <row r="3" spans="1:14" ht="15" thickTop="1">
      <c r="A3" t="s">
        <v>99</v>
      </c>
      <c r="C3" t="s">
        <v>89</v>
      </c>
      <c r="F3" t="s">
        <v>103</v>
      </c>
      <c r="G3" t="s">
        <v>102</v>
      </c>
      <c r="H3" t="s">
        <v>102</v>
      </c>
      <c r="I3" t="s">
        <v>104</v>
      </c>
      <c r="J3" t="s">
        <v>102</v>
      </c>
      <c r="K3" t="s">
        <v>105</v>
      </c>
      <c r="N3" s="6" t="s">
        <v>110</v>
      </c>
    </row>
    <row r="4" spans="1:14">
      <c r="A4" t="s">
        <v>100</v>
      </c>
      <c r="C4" t="s">
        <v>31</v>
      </c>
      <c r="F4" t="s">
        <v>106</v>
      </c>
      <c r="G4" t="s">
        <v>102</v>
      </c>
      <c r="H4" t="s">
        <v>102</v>
      </c>
      <c r="J4" t="s">
        <v>155</v>
      </c>
      <c r="K4" t="s">
        <v>105</v>
      </c>
    </row>
    <row r="5" spans="1:14">
      <c r="A5" t="s">
        <v>182</v>
      </c>
      <c r="C5" t="s">
        <v>186</v>
      </c>
      <c r="D5" t="s">
        <v>180</v>
      </c>
      <c r="E5" t="s">
        <v>199</v>
      </c>
      <c r="F5" t="s">
        <v>109</v>
      </c>
      <c r="G5" t="s">
        <v>184</v>
      </c>
      <c r="H5" t="s">
        <v>153</v>
      </c>
      <c r="I5" t="s">
        <v>188</v>
      </c>
      <c r="J5" t="s">
        <v>181</v>
      </c>
      <c r="K5" t="s">
        <v>113</v>
      </c>
      <c r="L5" t="s">
        <v>154</v>
      </c>
      <c r="M5" t="s">
        <v>181</v>
      </c>
    </row>
    <row r="6" spans="1:14">
      <c r="A6" t="s">
        <v>183</v>
      </c>
      <c r="C6" t="s">
        <v>187</v>
      </c>
      <c r="D6" t="s">
        <v>180</v>
      </c>
      <c r="E6" t="s">
        <v>199</v>
      </c>
      <c r="F6" t="s">
        <v>109</v>
      </c>
      <c r="G6" t="s">
        <v>185</v>
      </c>
      <c r="H6" t="s">
        <v>153</v>
      </c>
      <c r="I6" t="s">
        <v>188</v>
      </c>
      <c r="J6" t="s">
        <v>181</v>
      </c>
      <c r="K6" t="s">
        <v>113</v>
      </c>
      <c r="L6" t="s">
        <v>154</v>
      </c>
      <c r="M6" t="s">
        <v>181</v>
      </c>
    </row>
    <row r="7" spans="1:14" s="22" customFormat="1">
      <c r="A7" s="22" t="s">
        <v>227</v>
      </c>
      <c r="C7" s="22" t="s">
        <v>207</v>
      </c>
    </row>
    <row r="8" spans="1:14" s="22" customFormat="1">
      <c r="A8" s="22" t="s">
        <v>228</v>
      </c>
      <c r="C8" s="22" t="s">
        <v>208</v>
      </c>
    </row>
    <row r="9" spans="1:14" s="22" customFormat="1">
      <c r="A9" s="22" t="s">
        <v>229</v>
      </c>
      <c r="C9" s="22" t="s">
        <v>209</v>
      </c>
    </row>
    <row r="10" spans="1:14" s="22" customFormat="1">
      <c r="A10" s="22" t="s">
        <v>230</v>
      </c>
      <c r="C10" s="22" t="s">
        <v>210</v>
      </c>
    </row>
    <row r="11" spans="1:14" s="22" customFormat="1">
      <c r="A11" s="22" t="s">
        <v>231</v>
      </c>
      <c r="C11" s="22" t="s">
        <v>211</v>
      </c>
    </row>
    <row r="12" spans="1:14" s="22" customFormat="1">
      <c r="A12" s="22" t="s">
        <v>232</v>
      </c>
      <c r="C12" s="22" t="s">
        <v>212</v>
      </c>
    </row>
    <row r="13" spans="1:14" s="22" customFormat="1">
      <c r="A13" s="22" t="s">
        <v>233</v>
      </c>
      <c r="C13" s="22" t="s">
        <v>213</v>
      </c>
    </row>
    <row r="14" spans="1:14" s="22" customFormat="1">
      <c r="A14" s="22" t="s">
        <v>234</v>
      </c>
      <c r="C14" s="22" t="s">
        <v>214</v>
      </c>
    </row>
    <row r="15" spans="1:14" s="22" customFormat="1">
      <c r="A15" s="22" t="s">
        <v>235</v>
      </c>
      <c r="C15" s="22" t="s">
        <v>215</v>
      </c>
    </row>
    <row r="16" spans="1:14" s="22" customFormat="1">
      <c r="A16" s="22" t="s">
        <v>236</v>
      </c>
      <c r="C16" s="22" t="s">
        <v>216</v>
      </c>
    </row>
    <row r="17" spans="1:3" s="22" customFormat="1">
      <c r="A17" s="22" t="s">
        <v>237</v>
      </c>
      <c r="C17" s="22" t="s">
        <v>217</v>
      </c>
    </row>
    <row r="18" spans="1:3" s="22" customFormat="1">
      <c r="A18" s="22" t="s">
        <v>238</v>
      </c>
      <c r="C18" s="22" t="s">
        <v>218</v>
      </c>
    </row>
    <row r="19" spans="1:3" s="22" customFormat="1">
      <c r="A19" s="22" t="s">
        <v>239</v>
      </c>
      <c r="C19" s="22" t="s">
        <v>219</v>
      </c>
    </row>
    <row r="20" spans="1:3" s="22" customFormat="1">
      <c r="A20" s="22" t="s">
        <v>240</v>
      </c>
      <c r="C20" s="22" t="s">
        <v>220</v>
      </c>
    </row>
    <row r="21" spans="1:3" s="22" customFormat="1">
      <c r="A21" s="22" t="s">
        <v>241</v>
      </c>
      <c r="C21" s="22" t="s">
        <v>221</v>
      </c>
    </row>
    <row r="22" spans="1:3" s="22" customFormat="1">
      <c r="A22" s="22" t="s">
        <v>242</v>
      </c>
      <c r="C22" s="22" t="s">
        <v>222</v>
      </c>
    </row>
    <row r="23" spans="1:3" s="22" customFormat="1">
      <c r="A23" s="22" t="s">
        <v>243</v>
      </c>
      <c r="C23" s="22" t="s">
        <v>223</v>
      </c>
    </row>
    <row r="24" spans="1:3" s="22" customFormat="1">
      <c r="A24" s="22" t="s">
        <v>244</v>
      </c>
      <c r="C24" s="22" t="s">
        <v>224</v>
      </c>
    </row>
    <row r="25" spans="1:3" s="22" customFormat="1">
      <c r="A25" s="22" t="s">
        <v>245</v>
      </c>
      <c r="C25" s="22" t="s">
        <v>225</v>
      </c>
    </row>
    <row r="26" spans="1:3" s="22" customFormat="1">
      <c r="A26" s="22" t="s">
        <v>246</v>
      </c>
      <c r="C26" s="22" t="s">
        <v>226</v>
      </c>
    </row>
    <row r="27" spans="1:3">
      <c r="A27" t="s">
        <v>72</v>
      </c>
      <c r="C27" t="s">
        <v>201</v>
      </c>
    </row>
    <row r="31" spans="1:3" ht="15" thickBot="1"/>
    <row r="32" spans="1:3" ht="15.5" thickTop="1" thickBot="1">
      <c r="A32" s="1" t="s">
        <v>32</v>
      </c>
      <c r="B32" s="3" t="s">
        <v>71</v>
      </c>
    </row>
    <row r="33" spans="1:25" ht="15.5" thickTop="1" thickBot="1">
      <c r="A33" s="16" t="s">
        <v>34</v>
      </c>
      <c r="B33" t="s">
        <v>90</v>
      </c>
      <c r="D33" s="3" t="s">
        <v>33</v>
      </c>
    </row>
    <row r="34" spans="1:25" ht="15" thickTop="1">
      <c r="A34" s="17" t="s">
        <v>99</v>
      </c>
      <c r="B34" s="17" t="s">
        <v>100</v>
      </c>
      <c r="C34" s="17" t="s">
        <v>182</v>
      </c>
      <c r="D34" s="17" t="s">
        <v>183</v>
      </c>
      <c r="E34" t="s">
        <v>207</v>
      </c>
      <c r="F34" t="s">
        <v>208</v>
      </c>
      <c r="G34" t="s">
        <v>209</v>
      </c>
      <c r="H34" t="s">
        <v>210</v>
      </c>
      <c r="I34" t="s">
        <v>211</v>
      </c>
      <c r="J34" t="s">
        <v>212</v>
      </c>
      <c r="K34" t="s">
        <v>213</v>
      </c>
      <c r="L34" t="s">
        <v>214</v>
      </c>
      <c r="M34" t="s">
        <v>215</v>
      </c>
      <c r="N34" t="s">
        <v>216</v>
      </c>
      <c r="O34" t="s">
        <v>217</v>
      </c>
      <c r="P34" t="s">
        <v>218</v>
      </c>
      <c r="Q34" t="s">
        <v>219</v>
      </c>
      <c r="R34" t="s">
        <v>220</v>
      </c>
      <c r="S34" t="s">
        <v>221</v>
      </c>
      <c r="T34" t="s">
        <v>222</v>
      </c>
      <c r="U34" t="s">
        <v>223</v>
      </c>
      <c r="V34" t="s">
        <v>224</v>
      </c>
      <c r="W34" t="s">
        <v>225</v>
      </c>
      <c r="X34" t="s">
        <v>226</v>
      </c>
      <c r="Y34" t="s">
        <v>72</v>
      </c>
    </row>
    <row r="35" spans="1:25">
      <c r="A35">
        <v>0.5</v>
      </c>
      <c r="B35" s="17">
        <v>1942.5</v>
      </c>
      <c r="C35" s="17">
        <v>-1.1499999999999999</v>
      </c>
      <c r="D35" s="17">
        <v>4.25</v>
      </c>
      <c r="E35">
        <v>0</v>
      </c>
      <c r="F35">
        <v>0</v>
      </c>
      <c r="G35">
        <v>0</v>
      </c>
      <c r="H35">
        <v>0</v>
      </c>
      <c r="I35">
        <v>13</v>
      </c>
      <c r="J35">
        <v>169</v>
      </c>
      <c r="K35">
        <v>1</v>
      </c>
      <c r="L35">
        <v>4</v>
      </c>
      <c r="M35">
        <v>7</v>
      </c>
      <c r="N35">
        <v>0</v>
      </c>
      <c r="O35">
        <v>0</v>
      </c>
      <c r="P35">
        <v>0</v>
      </c>
      <c r="Q35">
        <v>62</v>
      </c>
      <c r="R35">
        <v>18</v>
      </c>
      <c r="S35">
        <v>0</v>
      </c>
      <c r="T35">
        <v>5</v>
      </c>
      <c r="U35">
        <v>0</v>
      </c>
      <c r="V35">
        <v>0</v>
      </c>
      <c r="W35">
        <v>279</v>
      </c>
      <c r="X35">
        <v>4414</v>
      </c>
    </row>
    <row r="36" spans="1:25">
      <c r="A36">
        <v>1.5</v>
      </c>
      <c r="B36" s="17">
        <v>1927.2</v>
      </c>
      <c r="C36" s="17">
        <v>-0.93</v>
      </c>
      <c r="D36" s="17">
        <v>2.69</v>
      </c>
      <c r="E36">
        <v>0</v>
      </c>
      <c r="F36">
        <v>1</v>
      </c>
      <c r="G36">
        <v>0</v>
      </c>
      <c r="H36">
        <v>0</v>
      </c>
      <c r="I36">
        <v>11</v>
      </c>
      <c r="J36">
        <v>286</v>
      </c>
      <c r="K36">
        <v>17</v>
      </c>
      <c r="L36">
        <v>10</v>
      </c>
      <c r="M36">
        <v>5</v>
      </c>
      <c r="N36">
        <v>0</v>
      </c>
      <c r="O36">
        <v>0</v>
      </c>
      <c r="P36">
        <v>0</v>
      </c>
      <c r="Q36">
        <v>54</v>
      </c>
      <c r="R36">
        <v>18</v>
      </c>
      <c r="S36">
        <v>0</v>
      </c>
      <c r="T36">
        <v>1</v>
      </c>
      <c r="U36">
        <v>0</v>
      </c>
      <c r="V36">
        <v>0</v>
      </c>
      <c r="W36">
        <v>403</v>
      </c>
      <c r="X36">
        <v>3852</v>
      </c>
    </row>
    <row r="37" spans="1:25">
      <c r="A37">
        <v>2.5</v>
      </c>
      <c r="B37" s="17">
        <v>1911.2</v>
      </c>
      <c r="C37" s="17">
        <v>-0.32</v>
      </c>
      <c r="D37" s="17">
        <v>3.42</v>
      </c>
      <c r="E37">
        <v>0</v>
      </c>
      <c r="F37">
        <v>5</v>
      </c>
      <c r="G37">
        <v>0</v>
      </c>
      <c r="H37">
        <v>0</v>
      </c>
      <c r="I37">
        <v>23</v>
      </c>
      <c r="J37">
        <v>414</v>
      </c>
      <c r="K37">
        <v>12</v>
      </c>
      <c r="L37">
        <v>11</v>
      </c>
      <c r="M37">
        <v>17</v>
      </c>
      <c r="N37">
        <v>0</v>
      </c>
      <c r="O37">
        <v>0</v>
      </c>
      <c r="P37">
        <v>0</v>
      </c>
      <c r="Q37">
        <v>59</v>
      </c>
      <c r="R37">
        <v>13</v>
      </c>
      <c r="S37">
        <v>0</v>
      </c>
      <c r="T37">
        <v>0</v>
      </c>
      <c r="U37">
        <v>0</v>
      </c>
      <c r="V37">
        <v>0</v>
      </c>
      <c r="W37">
        <v>554</v>
      </c>
      <c r="X37">
        <v>8199</v>
      </c>
    </row>
    <row r="38" spans="1:25">
      <c r="A38">
        <v>3.5000000000000004</v>
      </c>
      <c r="B38" s="17">
        <v>1894.7</v>
      </c>
      <c r="C38" s="17">
        <v>-0.76</v>
      </c>
      <c r="D38" s="17">
        <v>2.36</v>
      </c>
      <c r="E38">
        <v>0</v>
      </c>
      <c r="F38">
        <v>8</v>
      </c>
      <c r="G38">
        <v>0</v>
      </c>
      <c r="H38">
        <v>0</v>
      </c>
      <c r="I38">
        <v>33</v>
      </c>
      <c r="J38">
        <v>303</v>
      </c>
      <c r="K38">
        <v>11</v>
      </c>
      <c r="L38">
        <v>9</v>
      </c>
      <c r="M38">
        <v>17</v>
      </c>
      <c r="N38">
        <v>0</v>
      </c>
      <c r="O38">
        <v>0</v>
      </c>
      <c r="P38">
        <v>5</v>
      </c>
      <c r="Q38">
        <v>47</v>
      </c>
      <c r="R38">
        <v>13</v>
      </c>
      <c r="S38">
        <v>0</v>
      </c>
      <c r="T38">
        <v>0</v>
      </c>
      <c r="U38">
        <v>0</v>
      </c>
      <c r="V38">
        <v>0</v>
      </c>
      <c r="W38">
        <v>446</v>
      </c>
      <c r="X38">
        <v>16156</v>
      </c>
    </row>
    <row r="39" spans="1:25">
      <c r="A39">
        <v>4.5</v>
      </c>
      <c r="B39" s="17">
        <v>1877.6</v>
      </c>
      <c r="C39" s="17">
        <v>-0.28999999999999998</v>
      </c>
      <c r="D39" s="17">
        <v>3.57</v>
      </c>
      <c r="E39">
        <v>0</v>
      </c>
      <c r="F39">
        <v>3</v>
      </c>
      <c r="G39">
        <v>0</v>
      </c>
      <c r="H39">
        <v>0</v>
      </c>
      <c r="I39">
        <v>31</v>
      </c>
      <c r="J39">
        <v>381</v>
      </c>
      <c r="K39">
        <v>5</v>
      </c>
      <c r="L39">
        <v>16</v>
      </c>
      <c r="M39">
        <v>3</v>
      </c>
      <c r="N39">
        <v>0</v>
      </c>
      <c r="O39">
        <v>0</v>
      </c>
      <c r="P39">
        <v>0</v>
      </c>
      <c r="Q39">
        <v>48</v>
      </c>
      <c r="R39">
        <v>18</v>
      </c>
      <c r="S39">
        <v>0</v>
      </c>
      <c r="T39">
        <v>6</v>
      </c>
      <c r="U39">
        <v>0</v>
      </c>
      <c r="V39">
        <v>0</v>
      </c>
      <c r="W39">
        <v>511</v>
      </c>
      <c r="X39">
        <v>10604</v>
      </c>
    </row>
    <row r="40" spans="1:25">
      <c r="A40">
        <v>5.5</v>
      </c>
      <c r="B40" s="17">
        <v>1859.7</v>
      </c>
      <c r="C40" s="17">
        <v>-0.31</v>
      </c>
      <c r="D40" s="17">
        <v>3.3</v>
      </c>
      <c r="E40">
        <v>0</v>
      </c>
      <c r="F40">
        <v>8</v>
      </c>
      <c r="G40">
        <v>0</v>
      </c>
      <c r="H40">
        <v>0</v>
      </c>
      <c r="I40">
        <v>28</v>
      </c>
      <c r="J40">
        <v>369</v>
      </c>
      <c r="K40">
        <v>26</v>
      </c>
      <c r="L40">
        <v>14</v>
      </c>
      <c r="M40">
        <v>10</v>
      </c>
      <c r="N40">
        <v>0</v>
      </c>
      <c r="O40">
        <v>0</v>
      </c>
      <c r="P40">
        <v>2</v>
      </c>
      <c r="Q40">
        <v>35</v>
      </c>
      <c r="R40">
        <v>33</v>
      </c>
      <c r="S40">
        <v>0</v>
      </c>
      <c r="T40">
        <v>6</v>
      </c>
      <c r="U40">
        <v>0</v>
      </c>
      <c r="V40">
        <v>0</v>
      </c>
      <c r="W40">
        <v>531</v>
      </c>
      <c r="X40">
        <v>13209</v>
      </c>
    </row>
    <row r="41" spans="1:25">
      <c r="A41">
        <v>6.5</v>
      </c>
      <c r="B41" s="17">
        <v>1841.2</v>
      </c>
      <c r="C41" s="17">
        <v>1.0900000000000001</v>
      </c>
      <c r="D41" s="17">
        <v>5.56</v>
      </c>
      <c r="E41">
        <v>0</v>
      </c>
      <c r="F41">
        <v>2</v>
      </c>
      <c r="G41">
        <v>0</v>
      </c>
      <c r="H41">
        <v>0</v>
      </c>
      <c r="I41">
        <v>25</v>
      </c>
      <c r="J41">
        <v>331</v>
      </c>
      <c r="K41">
        <v>15</v>
      </c>
      <c r="L41">
        <v>10</v>
      </c>
      <c r="M41">
        <v>5</v>
      </c>
      <c r="N41">
        <v>0</v>
      </c>
      <c r="O41">
        <v>0</v>
      </c>
      <c r="P41">
        <v>0</v>
      </c>
      <c r="Q41">
        <v>6</v>
      </c>
      <c r="R41">
        <v>4</v>
      </c>
      <c r="S41">
        <v>0</v>
      </c>
      <c r="T41">
        <v>2</v>
      </c>
      <c r="U41">
        <v>0</v>
      </c>
      <c r="V41">
        <v>0</v>
      </c>
      <c r="W41">
        <v>400</v>
      </c>
      <c r="X41">
        <v>29149</v>
      </c>
    </row>
    <row r="42" spans="1:25">
      <c r="A42">
        <v>7.5</v>
      </c>
      <c r="B42" s="17">
        <v>1822</v>
      </c>
      <c r="C42" s="17">
        <v>-0.31</v>
      </c>
      <c r="D42" s="17">
        <v>3.41</v>
      </c>
      <c r="E42">
        <v>0</v>
      </c>
      <c r="F42">
        <v>5</v>
      </c>
      <c r="G42">
        <v>0</v>
      </c>
      <c r="H42">
        <v>0</v>
      </c>
      <c r="I42">
        <v>34</v>
      </c>
      <c r="J42">
        <v>376</v>
      </c>
      <c r="K42">
        <v>10</v>
      </c>
      <c r="L42">
        <v>18</v>
      </c>
      <c r="M42">
        <v>12</v>
      </c>
      <c r="N42">
        <v>0</v>
      </c>
      <c r="O42">
        <v>0</v>
      </c>
      <c r="P42">
        <v>0</v>
      </c>
      <c r="Q42">
        <v>52</v>
      </c>
      <c r="R42">
        <v>9</v>
      </c>
      <c r="S42">
        <v>0</v>
      </c>
      <c r="T42">
        <v>4</v>
      </c>
      <c r="U42">
        <v>0</v>
      </c>
      <c r="V42">
        <v>0</v>
      </c>
      <c r="W42">
        <v>520</v>
      </c>
      <c r="X42">
        <v>11503</v>
      </c>
    </row>
    <row r="43" spans="1:25">
      <c r="A43">
        <v>8.5</v>
      </c>
      <c r="B43" s="17">
        <v>1801.9</v>
      </c>
      <c r="C43" s="17">
        <v>-0.37</v>
      </c>
      <c r="D43" s="17">
        <v>3.46</v>
      </c>
      <c r="E43">
        <v>0</v>
      </c>
      <c r="F43">
        <v>3</v>
      </c>
      <c r="G43">
        <v>0</v>
      </c>
      <c r="H43">
        <v>0</v>
      </c>
      <c r="I43">
        <v>14</v>
      </c>
      <c r="J43">
        <v>268</v>
      </c>
      <c r="K43">
        <v>1</v>
      </c>
      <c r="L43">
        <v>12</v>
      </c>
      <c r="M43">
        <v>9</v>
      </c>
      <c r="N43">
        <v>0</v>
      </c>
      <c r="O43">
        <v>0</v>
      </c>
      <c r="P43">
        <v>0</v>
      </c>
      <c r="Q43">
        <v>17</v>
      </c>
      <c r="R43">
        <v>6</v>
      </c>
      <c r="S43">
        <v>0</v>
      </c>
      <c r="T43">
        <v>2</v>
      </c>
      <c r="U43">
        <v>0</v>
      </c>
      <c r="V43">
        <v>0</v>
      </c>
      <c r="W43">
        <v>332</v>
      </c>
      <c r="X43">
        <v>4975</v>
      </c>
    </row>
    <row r="44" spans="1:25">
      <c r="A44">
        <v>9.5</v>
      </c>
      <c r="B44" s="17">
        <v>1781</v>
      </c>
      <c r="C44" s="17">
        <v>-0.46</v>
      </c>
      <c r="D44" s="17">
        <v>2.9</v>
      </c>
      <c r="E44">
        <v>0</v>
      </c>
      <c r="F44">
        <v>10</v>
      </c>
      <c r="G44">
        <v>0</v>
      </c>
      <c r="H44">
        <v>1</v>
      </c>
      <c r="I44">
        <v>32</v>
      </c>
      <c r="J44">
        <v>397</v>
      </c>
      <c r="K44">
        <v>10</v>
      </c>
      <c r="L44">
        <v>11</v>
      </c>
      <c r="M44">
        <v>8</v>
      </c>
      <c r="N44">
        <v>0</v>
      </c>
      <c r="O44">
        <v>0</v>
      </c>
      <c r="P44">
        <v>1</v>
      </c>
      <c r="Q44">
        <v>48</v>
      </c>
      <c r="R44">
        <v>23</v>
      </c>
      <c r="S44">
        <v>0</v>
      </c>
      <c r="T44">
        <v>0</v>
      </c>
      <c r="U44">
        <v>0</v>
      </c>
      <c r="V44">
        <v>0</v>
      </c>
      <c r="W44">
        <v>541</v>
      </c>
      <c r="X44">
        <v>7285</v>
      </c>
    </row>
    <row r="45" spans="1:25">
      <c r="A45">
        <v>10.5</v>
      </c>
      <c r="B45" s="17">
        <v>1759.2</v>
      </c>
      <c r="C45" s="17">
        <v>-0.35</v>
      </c>
      <c r="D45" s="17">
        <v>3.53</v>
      </c>
      <c r="E45">
        <v>0</v>
      </c>
      <c r="F45">
        <v>2</v>
      </c>
      <c r="G45">
        <v>0</v>
      </c>
      <c r="H45">
        <v>0</v>
      </c>
      <c r="I45">
        <v>31</v>
      </c>
      <c r="J45">
        <v>403</v>
      </c>
      <c r="K45">
        <v>11</v>
      </c>
      <c r="L45">
        <v>11</v>
      </c>
      <c r="M45">
        <v>9</v>
      </c>
      <c r="N45">
        <v>0</v>
      </c>
      <c r="O45">
        <v>0</v>
      </c>
      <c r="P45">
        <v>0</v>
      </c>
      <c r="Q45">
        <v>50</v>
      </c>
      <c r="R45">
        <v>29</v>
      </c>
      <c r="S45">
        <v>0</v>
      </c>
      <c r="T45">
        <v>4</v>
      </c>
      <c r="U45">
        <v>0</v>
      </c>
      <c r="V45">
        <v>0</v>
      </c>
      <c r="W45">
        <v>550</v>
      </c>
      <c r="X45">
        <v>7713</v>
      </c>
    </row>
    <row r="46" spans="1:25">
      <c r="A46">
        <v>11.5</v>
      </c>
      <c r="B46" s="17">
        <v>1736.3</v>
      </c>
      <c r="C46" s="17">
        <v>-7.0000000000000007E-2</v>
      </c>
      <c r="D46" s="17">
        <v>3.75</v>
      </c>
      <c r="E46">
        <v>0</v>
      </c>
      <c r="F46">
        <v>8</v>
      </c>
      <c r="G46">
        <v>0</v>
      </c>
      <c r="H46">
        <v>0</v>
      </c>
      <c r="I46">
        <v>31</v>
      </c>
      <c r="J46">
        <v>402</v>
      </c>
      <c r="K46">
        <v>14</v>
      </c>
      <c r="L46">
        <v>13</v>
      </c>
      <c r="M46">
        <v>15</v>
      </c>
      <c r="N46">
        <v>0</v>
      </c>
      <c r="O46">
        <v>0</v>
      </c>
      <c r="P46">
        <v>2</v>
      </c>
      <c r="Q46">
        <v>41</v>
      </c>
      <c r="R46">
        <v>11</v>
      </c>
      <c r="S46">
        <v>0</v>
      </c>
      <c r="T46">
        <v>0</v>
      </c>
      <c r="U46">
        <v>0</v>
      </c>
      <c r="V46">
        <v>0</v>
      </c>
      <c r="W46">
        <v>537</v>
      </c>
      <c r="X46">
        <v>14055</v>
      </c>
    </row>
    <row r="47" spans="1:25">
      <c r="A47">
        <v>12.5</v>
      </c>
      <c r="B47" s="17">
        <v>1708.7</v>
      </c>
      <c r="C47" s="17">
        <v>2.38</v>
      </c>
      <c r="D47" s="17">
        <v>7.7</v>
      </c>
      <c r="E47">
        <v>0</v>
      </c>
      <c r="F47">
        <v>1</v>
      </c>
      <c r="G47">
        <v>0</v>
      </c>
      <c r="H47">
        <v>1</v>
      </c>
      <c r="I47">
        <v>49</v>
      </c>
      <c r="J47">
        <v>466</v>
      </c>
      <c r="K47">
        <v>7</v>
      </c>
      <c r="L47">
        <v>6</v>
      </c>
      <c r="M47">
        <v>21</v>
      </c>
      <c r="N47">
        <v>0</v>
      </c>
      <c r="O47">
        <v>0</v>
      </c>
      <c r="P47">
        <v>4</v>
      </c>
      <c r="Q47">
        <v>28</v>
      </c>
      <c r="R47">
        <v>22</v>
      </c>
      <c r="S47">
        <v>1</v>
      </c>
      <c r="T47">
        <v>9</v>
      </c>
      <c r="U47">
        <v>0</v>
      </c>
      <c r="V47">
        <v>0</v>
      </c>
      <c r="W47">
        <v>615</v>
      </c>
      <c r="X47">
        <v>27539</v>
      </c>
    </row>
    <row r="48" spans="1:25">
      <c r="A48">
        <v>13.5</v>
      </c>
      <c r="B48" s="17">
        <v>1674.6</v>
      </c>
      <c r="C48" s="17">
        <v>0.99</v>
      </c>
      <c r="D48" s="17">
        <v>5.87</v>
      </c>
      <c r="E48">
        <v>0</v>
      </c>
      <c r="F48">
        <v>0</v>
      </c>
      <c r="G48">
        <v>0</v>
      </c>
      <c r="H48">
        <v>0</v>
      </c>
      <c r="I48">
        <v>17</v>
      </c>
      <c r="J48">
        <v>403</v>
      </c>
      <c r="K48">
        <v>14</v>
      </c>
      <c r="L48">
        <v>4</v>
      </c>
      <c r="M48">
        <v>20</v>
      </c>
      <c r="N48">
        <v>0</v>
      </c>
      <c r="O48">
        <v>0</v>
      </c>
      <c r="P48">
        <v>0</v>
      </c>
      <c r="Q48">
        <v>25</v>
      </c>
      <c r="R48">
        <v>13</v>
      </c>
      <c r="S48">
        <v>1</v>
      </c>
      <c r="T48">
        <v>4</v>
      </c>
      <c r="U48">
        <v>0</v>
      </c>
      <c r="V48">
        <v>0</v>
      </c>
      <c r="W48">
        <v>501</v>
      </c>
      <c r="X48">
        <v>14323</v>
      </c>
    </row>
    <row r="49" spans="1:24">
      <c r="A49">
        <v>14.499999999999998</v>
      </c>
      <c r="B49" s="17">
        <v>1636.1</v>
      </c>
      <c r="C49" s="17">
        <v>2.74</v>
      </c>
      <c r="D49" s="17">
        <v>6.84</v>
      </c>
      <c r="E49">
        <v>0</v>
      </c>
      <c r="F49">
        <v>2</v>
      </c>
      <c r="G49">
        <v>0</v>
      </c>
      <c r="H49">
        <v>0</v>
      </c>
      <c r="I49">
        <v>12</v>
      </c>
      <c r="J49">
        <v>494</v>
      </c>
      <c r="K49">
        <v>12</v>
      </c>
      <c r="L49">
        <v>14</v>
      </c>
      <c r="M49">
        <v>19</v>
      </c>
      <c r="N49">
        <v>5</v>
      </c>
      <c r="O49">
        <v>0</v>
      </c>
      <c r="P49">
        <v>0</v>
      </c>
      <c r="Q49">
        <v>24</v>
      </c>
      <c r="R49">
        <v>13</v>
      </c>
      <c r="S49">
        <v>0</v>
      </c>
      <c r="T49">
        <v>9</v>
      </c>
      <c r="U49">
        <v>1</v>
      </c>
      <c r="V49">
        <v>0</v>
      </c>
      <c r="W49">
        <v>605</v>
      </c>
      <c r="X49">
        <v>15724</v>
      </c>
    </row>
    <row r="50" spans="1:24">
      <c r="A50">
        <v>15.5</v>
      </c>
      <c r="B50" s="17">
        <v>1594.6</v>
      </c>
      <c r="C50" s="17">
        <v>2.69</v>
      </c>
      <c r="D50" s="17">
        <v>6.97</v>
      </c>
      <c r="E50">
        <v>0</v>
      </c>
      <c r="F50">
        <v>0</v>
      </c>
      <c r="G50">
        <v>0</v>
      </c>
      <c r="H50">
        <v>1</v>
      </c>
      <c r="I50">
        <v>25</v>
      </c>
      <c r="J50">
        <v>501</v>
      </c>
      <c r="K50">
        <v>11</v>
      </c>
      <c r="L50">
        <v>12</v>
      </c>
      <c r="M50">
        <v>10</v>
      </c>
      <c r="N50">
        <v>3</v>
      </c>
      <c r="O50">
        <v>0</v>
      </c>
      <c r="P50">
        <v>0</v>
      </c>
      <c r="Q50">
        <v>37</v>
      </c>
      <c r="R50">
        <v>14</v>
      </c>
      <c r="S50">
        <v>1</v>
      </c>
      <c r="T50">
        <v>4</v>
      </c>
      <c r="U50">
        <v>5</v>
      </c>
      <c r="V50">
        <v>0</v>
      </c>
      <c r="W50">
        <v>624</v>
      </c>
      <c r="X50">
        <v>22300</v>
      </c>
    </row>
    <row r="51" spans="1:24">
      <c r="A51">
        <v>16.5</v>
      </c>
      <c r="B51" s="17">
        <v>1551</v>
      </c>
      <c r="C51" s="17">
        <v>2.56</v>
      </c>
      <c r="D51" s="17">
        <v>6.54</v>
      </c>
      <c r="E51">
        <v>0</v>
      </c>
      <c r="F51">
        <v>3</v>
      </c>
      <c r="G51">
        <v>0</v>
      </c>
      <c r="H51">
        <v>1</v>
      </c>
      <c r="I51">
        <v>33</v>
      </c>
      <c r="J51">
        <v>630</v>
      </c>
      <c r="K51">
        <v>5</v>
      </c>
      <c r="L51">
        <v>9</v>
      </c>
      <c r="M51">
        <v>15</v>
      </c>
      <c r="N51">
        <v>3</v>
      </c>
      <c r="O51">
        <v>0</v>
      </c>
      <c r="P51">
        <v>2</v>
      </c>
      <c r="Q51">
        <v>32</v>
      </c>
      <c r="R51">
        <v>8</v>
      </c>
      <c r="S51">
        <v>0</v>
      </c>
      <c r="T51">
        <v>9</v>
      </c>
      <c r="U51">
        <v>3</v>
      </c>
      <c r="V51">
        <v>1</v>
      </c>
      <c r="W51">
        <v>754</v>
      </c>
      <c r="X51">
        <v>18558</v>
      </c>
    </row>
    <row r="52" spans="1:24">
      <c r="A52">
        <v>17.5</v>
      </c>
      <c r="B52" s="17">
        <v>1505.7</v>
      </c>
      <c r="C52" s="17">
        <v>2</v>
      </c>
      <c r="D52" s="17">
        <v>6.31</v>
      </c>
      <c r="E52">
        <v>0</v>
      </c>
      <c r="F52">
        <v>5</v>
      </c>
      <c r="G52">
        <v>0</v>
      </c>
      <c r="H52">
        <v>0</v>
      </c>
      <c r="I52">
        <v>28</v>
      </c>
      <c r="J52">
        <v>557</v>
      </c>
      <c r="K52">
        <v>20</v>
      </c>
      <c r="L52">
        <v>7</v>
      </c>
      <c r="M52">
        <v>13</v>
      </c>
      <c r="N52">
        <v>3</v>
      </c>
      <c r="O52">
        <v>0</v>
      </c>
      <c r="P52">
        <v>0</v>
      </c>
      <c r="Q52">
        <v>20</v>
      </c>
      <c r="R52">
        <v>10</v>
      </c>
      <c r="S52">
        <v>0</v>
      </c>
      <c r="T52">
        <v>12</v>
      </c>
      <c r="U52">
        <v>2</v>
      </c>
      <c r="V52">
        <v>1</v>
      </c>
      <c r="W52">
        <v>678</v>
      </c>
      <c r="X52">
        <v>20487</v>
      </c>
    </row>
    <row r="53" spans="1:24">
      <c r="A53">
        <v>18.5</v>
      </c>
      <c r="B53" s="17">
        <v>1459.2</v>
      </c>
      <c r="C53" s="17">
        <v>1.73</v>
      </c>
      <c r="D53" s="17">
        <v>5.84</v>
      </c>
      <c r="E53">
        <v>0</v>
      </c>
      <c r="F53">
        <v>2</v>
      </c>
      <c r="G53">
        <v>0</v>
      </c>
      <c r="H53">
        <v>1</v>
      </c>
      <c r="I53">
        <v>19</v>
      </c>
      <c r="J53">
        <v>553</v>
      </c>
      <c r="K53">
        <v>9</v>
      </c>
      <c r="L53">
        <v>6</v>
      </c>
      <c r="M53">
        <v>12</v>
      </c>
      <c r="N53">
        <v>1</v>
      </c>
      <c r="O53">
        <v>0</v>
      </c>
      <c r="P53">
        <v>0</v>
      </c>
      <c r="Q53">
        <v>27</v>
      </c>
      <c r="R53">
        <v>5</v>
      </c>
      <c r="S53">
        <v>0</v>
      </c>
      <c r="T53">
        <v>13</v>
      </c>
      <c r="U53">
        <v>1</v>
      </c>
      <c r="V53">
        <v>1</v>
      </c>
      <c r="W53">
        <v>650</v>
      </c>
      <c r="X53">
        <v>27452</v>
      </c>
    </row>
    <row r="54" spans="1:24">
      <c r="A54">
        <v>19.5</v>
      </c>
      <c r="B54" s="17">
        <v>1411.7</v>
      </c>
      <c r="C54" s="17">
        <v>1.01</v>
      </c>
      <c r="D54" s="17">
        <v>5.15</v>
      </c>
      <c r="E54">
        <v>0</v>
      </c>
      <c r="F54">
        <v>1</v>
      </c>
      <c r="G54">
        <v>0</v>
      </c>
      <c r="H54">
        <v>1</v>
      </c>
      <c r="I54">
        <v>14</v>
      </c>
      <c r="J54">
        <v>514</v>
      </c>
      <c r="K54">
        <v>5</v>
      </c>
      <c r="L54">
        <v>7</v>
      </c>
      <c r="M54">
        <v>7</v>
      </c>
      <c r="N54">
        <v>2</v>
      </c>
      <c r="O54">
        <v>0</v>
      </c>
      <c r="P54">
        <v>0</v>
      </c>
      <c r="Q54">
        <v>42</v>
      </c>
      <c r="R54">
        <v>17</v>
      </c>
      <c r="S54">
        <v>1</v>
      </c>
      <c r="T54">
        <v>13</v>
      </c>
      <c r="U54">
        <v>4</v>
      </c>
      <c r="V54">
        <v>0</v>
      </c>
      <c r="W54">
        <v>628</v>
      </c>
      <c r="X54">
        <v>12895</v>
      </c>
    </row>
    <row r="55" spans="1:24">
      <c r="A55">
        <v>20.5</v>
      </c>
      <c r="B55" s="17">
        <v>1363.4</v>
      </c>
      <c r="C55" s="17">
        <v>1.37</v>
      </c>
      <c r="D55" s="17">
        <v>5.53</v>
      </c>
      <c r="E55">
        <v>0</v>
      </c>
      <c r="F55">
        <v>1</v>
      </c>
      <c r="G55">
        <v>0</v>
      </c>
      <c r="H55">
        <v>0</v>
      </c>
      <c r="I55">
        <v>9</v>
      </c>
      <c r="J55">
        <v>431</v>
      </c>
      <c r="K55">
        <v>4</v>
      </c>
      <c r="L55">
        <v>6</v>
      </c>
      <c r="M55">
        <v>3</v>
      </c>
      <c r="N55">
        <v>1</v>
      </c>
      <c r="O55">
        <v>0</v>
      </c>
      <c r="P55">
        <v>0</v>
      </c>
      <c r="Q55">
        <v>30</v>
      </c>
      <c r="R55">
        <v>19</v>
      </c>
      <c r="S55">
        <v>0</v>
      </c>
      <c r="T55">
        <v>9</v>
      </c>
      <c r="U55">
        <v>7</v>
      </c>
      <c r="V55">
        <v>0</v>
      </c>
      <c r="W55">
        <v>520</v>
      </c>
      <c r="X55">
        <v>10066</v>
      </c>
    </row>
    <row r="56" spans="1:24">
      <c r="A56">
        <v>21.5</v>
      </c>
      <c r="B56" s="17">
        <v>1307.7</v>
      </c>
      <c r="C56" s="17">
        <v>-0.13</v>
      </c>
      <c r="D56" s="17">
        <v>3.67</v>
      </c>
      <c r="E56">
        <v>0</v>
      </c>
      <c r="F56">
        <v>0</v>
      </c>
      <c r="G56">
        <v>0</v>
      </c>
      <c r="H56">
        <v>1</v>
      </c>
      <c r="I56">
        <v>10</v>
      </c>
      <c r="J56">
        <v>348</v>
      </c>
      <c r="K56">
        <v>3</v>
      </c>
      <c r="L56">
        <v>8</v>
      </c>
      <c r="M56">
        <v>1</v>
      </c>
      <c r="N56">
        <v>1</v>
      </c>
      <c r="O56">
        <v>0</v>
      </c>
      <c r="P56">
        <v>0</v>
      </c>
      <c r="Q56">
        <v>38</v>
      </c>
      <c r="R56">
        <v>19</v>
      </c>
      <c r="S56">
        <v>0</v>
      </c>
      <c r="T56">
        <v>14</v>
      </c>
      <c r="U56">
        <v>2</v>
      </c>
      <c r="V56">
        <v>0</v>
      </c>
      <c r="W56">
        <v>445</v>
      </c>
      <c r="X56">
        <v>13231</v>
      </c>
    </row>
    <row r="57" spans="1:24">
      <c r="A57">
        <v>22.5</v>
      </c>
      <c r="B57" s="17">
        <v>1240</v>
      </c>
      <c r="C57" s="17">
        <v>1.27</v>
      </c>
      <c r="D57" s="17">
        <v>7.68</v>
      </c>
      <c r="E57">
        <v>0</v>
      </c>
      <c r="F57">
        <v>0</v>
      </c>
      <c r="G57">
        <v>0</v>
      </c>
      <c r="H57">
        <v>0</v>
      </c>
      <c r="I57">
        <v>8</v>
      </c>
      <c r="J57">
        <v>262</v>
      </c>
      <c r="K57">
        <v>18</v>
      </c>
      <c r="L57">
        <v>1</v>
      </c>
      <c r="M57">
        <v>2</v>
      </c>
      <c r="N57">
        <v>2</v>
      </c>
      <c r="O57">
        <v>0</v>
      </c>
      <c r="P57">
        <v>1</v>
      </c>
      <c r="Q57">
        <v>31</v>
      </c>
      <c r="R57">
        <v>24</v>
      </c>
      <c r="S57">
        <v>1</v>
      </c>
      <c r="T57">
        <v>16</v>
      </c>
      <c r="U57">
        <v>3</v>
      </c>
      <c r="V57">
        <v>0</v>
      </c>
      <c r="W57">
        <v>369</v>
      </c>
      <c r="X57">
        <v>13994</v>
      </c>
    </row>
    <row r="58" spans="1:24">
      <c r="A58">
        <v>23.5</v>
      </c>
      <c r="B58" s="17">
        <v>1163.3000000000002</v>
      </c>
      <c r="C58" s="17">
        <v>-0.2</v>
      </c>
      <c r="D58" s="17">
        <v>3.14</v>
      </c>
      <c r="E58">
        <v>3</v>
      </c>
      <c r="F58">
        <v>3</v>
      </c>
      <c r="G58">
        <v>0</v>
      </c>
      <c r="H58">
        <v>0</v>
      </c>
      <c r="I58">
        <v>12</v>
      </c>
      <c r="J58">
        <v>301</v>
      </c>
      <c r="K58">
        <v>10</v>
      </c>
      <c r="L58">
        <v>8</v>
      </c>
      <c r="M58">
        <v>3</v>
      </c>
      <c r="N58">
        <v>0</v>
      </c>
      <c r="O58">
        <v>0</v>
      </c>
      <c r="P58">
        <v>0</v>
      </c>
      <c r="Q58">
        <v>35</v>
      </c>
      <c r="R58">
        <v>14</v>
      </c>
      <c r="S58">
        <v>1</v>
      </c>
      <c r="T58">
        <v>7</v>
      </c>
      <c r="U58">
        <v>3</v>
      </c>
      <c r="V58">
        <v>0</v>
      </c>
      <c r="W58">
        <v>400</v>
      </c>
      <c r="X58">
        <v>30972</v>
      </c>
    </row>
    <row r="59" spans="1:24">
      <c r="A59">
        <v>24.5</v>
      </c>
      <c r="B59" s="17">
        <v>1080.5999999999999</v>
      </c>
      <c r="C59" s="17">
        <v>1.86</v>
      </c>
      <c r="D59" s="17">
        <v>6.22</v>
      </c>
      <c r="E59">
        <v>0</v>
      </c>
      <c r="F59">
        <v>1</v>
      </c>
      <c r="G59">
        <v>0</v>
      </c>
      <c r="H59">
        <v>0</v>
      </c>
      <c r="I59">
        <v>11</v>
      </c>
      <c r="J59">
        <v>307</v>
      </c>
      <c r="K59">
        <v>24</v>
      </c>
      <c r="L59">
        <v>1</v>
      </c>
      <c r="M59">
        <v>7</v>
      </c>
      <c r="N59">
        <v>0</v>
      </c>
      <c r="O59">
        <v>0</v>
      </c>
      <c r="P59">
        <v>0</v>
      </c>
      <c r="Q59">
        <v>25</v>
      </c>
      <c r="R59">
        <v>9</v>
      </c>
      <c r="S59">
        <v>0</v>
      </c>
      <c r="T59">
        <v>6</v>
      </c>
      <c r="U59">
        <v>3</v>
      </c>
      <c r="V59">
        <v>0</v>
      </c>
      <c r="W59">
        <v>394</v>
      </c>
      <c r="X59">
        <v>22880</v>
      </c>
    </row>
    <row r="60" spans="1:24">
      <c r="A60">
        <v>25.5</v>
      </c>
      <c r="B60" s="17">
        <v>995</v>
      </c>
      <c r="C60" s="17">
        <v>1.7</v>
      </c>
      <c r="D60" s="17">
        <v>5.92</v>
      </c>
      <c r="E60">
        <v>0</v>
      </c>
      <c r="F60">
        <v>0</v>
      </c>
      <c r="G60">
        <v>0</v>
      </c>
      <c r="H60">
        <v>0</v>
      </c>
      <c r="I60">
        <v>17</v>
      </c>
      <c r="J60">
        <v>340</v>
      </c>
      <c r="K60">
        <v>15</v>
      </c>
      <c r="L60">
        <v>4</v>
      </c>
      <c r="M60">
        <v>4</v>
      </c>
      <c r="N60">
        <v>1</v>
      </c>
      <c r="O60">
        <v>0</v>
      </c>
      <c r="P60">
        <v>0</v>
      </c>
      <c r="Q60">
        <v>29</v>
      </c>
      <c r="R60">
        <v>12</v>
      </c>
      <c r="S60">
        <v>0</v>
      </c>
      <c r="T60">
        <v>6</v>
      </c>
      <c r="U60">
        <v>1</v>
      </c>
      <c r="V60">
        <v>1</v>
      </c>
      <c r="W60">
        <v>430</v>
      </c>
      <c r="X60">
        <v>17957</v>
      </c>
    </row>
    <row r="61" spans="1:24">
      <c r="A61">
        <v>26.5</v>
      </c>
      <c r="B61" s="17">
        <v>909.40000000000009</v>
      </c>
      <c r="C61" s="17">
        <v>0.01</v>
      </c>
      <c r="D61" s="17">
        <v>3.96</v>
      </c>
      <c r="E61">
        <v>0</v>
      </c>
      <c r="F61">
        <v>0</v>
      </c>
      <c r="G61">
        <v>0</v>
      </c>
      <c r="H61">
        <v>0</v>
      </c>
      <c r="I61">
        <v>35</v>
      </c>
      <c r="J61">
        <v>161</v>
      </c>
      <c r="K61">
        <v>22</v>
      </c>
      <c r="L61">
        <v>4</v>
      </c>
      <c r="M61">
        <v>1</v>
      </c>
      <c r="N61">
        <v>0</v>
      </c>
      <c r="O61">
        <v>0</v>
      </c>
      <c r="P61">
        <v>0</v>
      </c>
      <c r="Q61">
        <v>22</v>
      </c>
      <c r="R61">
        <v>11</v>
      </c>
      <c r="S61">
        <v>0</v>
      </c>
      <c r="T61">
        <v>7</v>
      </c>
      <c r="U61">
        <v>0</v>
      </c>
      <c r="V61">
        <v>0</v>
      </c>
      <c r="W61">
        <v>263</v>
      </c>
      <c r="X61">
        <v>9309</v>
      </c>
    </row>
    <row r="62" spans="1:24">
      <c r="A62">
        <v>27.500000000000004</v>
      </c>
      <c r="B62" s="17">
        <v>826.90000000000009</v>
      </c>
      <c r="C62" s="17">
        <v>2.75</v>
      </c>
      <c r="D62" s="17">
        <v>7.17</v>
      </c>
      <c r="E62">
        <v>1</v>
      </c>
      <c r="F62">
        <v>0</v>
      </c>
      <c r="G62">
        <v>0</v>
      </c>
      <c r="H62">
        <v>0</v>
      </c>
      <c r="I62">
        <v>27</v>
      </c>
      <c r="J62">
        <v>231</v>
      </c>
      <c r="K62">
        <v>9</v>
      </c>
      <c r="L62">
        <v>4</v>
      </c>
      <c r="M62">
        <v>3</v>
      </c>
      <c r="N62">
        <v>1</v>
      </c>
      <c r="O62">
        <v>0</v>
      </c>
      <c r="P62">
        <v>0</v>
      </c>
      <c r="Q62">
        <v>18</v>
      </c>
      <c r="R62">
        <v>4</v>
      </c>
      <c r="S62">
        <v>0</v>
      </c>
      <c r="T62">
        <v>5</v>
      </c>
      <c r="U62">
        <v>2</v>
      </c>
      <c r="V62">
        <v>0</v>
      </c>
      <c r="W62">
        <v>305</v>
      </c>
      <c r="X62">
        <v>13495</v>
      </c>
    </row>
    <row r="63" spans="1:24">
      <c r="A63">
        <v>28.499999999999996</v>
      </c>
      <c r="B63" s="17">
        <v>750.3</v>
      </c>
      <c r="C63" s="17">
        <v>0.22</v>
      </c>
      <c r="D63" s="17">
        <v>4.22</v>
      </c>
      <c r="E63">
        <v>0</v>
      </c>
      <c r="F63">
        <v>0</v>
      </c>
      <c r="G63">
        <v>0</v>
      </c>
      <c r="H63">
        <v>0</v>
      </c>
      <c r="I63">
        <v>24</v>
      </c>
      <c r="J63">
        <v>404</v>
      </c>
      <c r="K63">
        <v>28</v>
      </c>
      <c r="L63">
        <v>7</v>
      </c>
      <c r="M63">
        <v>2</v>
      </c>
      <c r="N63">
        <v>0</v>
      </c>
      <c r="O63">
        <v>0</v>
      </c>
      <c r="P63">
        <v>0</v>
      </c>
      <c r="Q63">
        <v>42</v>
      </c>
      <c r="R63">
        <v>5</v>
      </c>
      <c r="S63">
        <v>1</v>
      </c>
      <c r="T63">
        <v>4</v>
      </c>
      <c r="U63">
        <v>2</v>
      </c>
      <c r="V63">
        <v>0</v>
      </c>
      <c r="W63">
        <v>519</v>
      </c>
      <c r="X63">
        <v>19484</v>
      </c>
    </row>
    <row r="64" spans="1:24">
      <c r="A64">
        <v>29.5</v>
      </c>
      <c r="B64" s="17">
        <v>682.69999999999982</v>
      </c>
      <c r="C64" s="17">
        <v>1.34</v>
      </c>
      <c r="D64" s="17">
        <v>5.35</v>
      </c>
      <c r="E64">
        <v>0</v>
      </c>
      <c r="F64">
        <v>0</v>
      </c>
      <c r="G64">
        <v>0</v>
      </c>
      <c r="H64">
        <v>0</v>
      </c>
      <c r="I64">
        <v>25</v>
      </c>
      <c r="J64">
        <v>206</v>
      </c>
      <c r="K64">
        <v>27</v>
      </c>
      <c r="L64">
        <v>10</v>
      </c>
      <c r="M64">
        <v>4</v>
      </c>
      <c r="N64">
        <v>0</v>
      </c>
      <c r="O64">
        <v>0</v>
      </c>
      <c r="P64">
        <v>0</v>
      </c>
      <c r="Q64">
        <v>38</v>
      </c>
      <c r="R64">
        <v>3</v>
      </c>
      <c r="S64">
        <v>0</v>
      </c>
      <c r="T64">
        <v>5</v>
      </c>
      <c r="U64">
        <v>3</v>
      </c>
      <c r="V64">
        <v>0</v>
      </c>
      <c r="W64">
        <v>321</v>
      </c>
      <c r="X64">
        <v>8171</v>
      </c>
    </row>
    <row r="65" spans="1:24">
      <c r="A65">
        <v>30.5</v>
      </c>
      <c r="B65" s="17">
        <v>626.60000000000014</v>
      </c>
      <c r="C65" s="17">
        <v>5.5</v>
      </c>
      <c r="D65" s="17">
        <v>9.8699999999999992</v>
      </c>
      <c r="E65">
        <v>0</v>
      </c>
      <c r="F65">
        <v>0</v>
      </c>
      <c r="G65">
        <v>0</v>
      </c>
      <c r="H65">
        <v>2</v>
      </c>
      <c r="I65">
        <v>54</v>
      </c>
      <c r="J65">
        <v>348</v>
      </c>
      <c r="K65">
        <v>29</v>
      </c>
      <c r="L65">
        <v>5</v>
      </c>
      <c r="M65">
        <v>3</v>
      </c>
      <c r="N65">
        <v>0</v>
      </c>
      <c r="O65">
        <v>1</v>
      </c>
      <c r="P65">
        <v>0</v>
      </c>
      <c r="Q65">
        <v>2</v>
      </c>
      <c r="R65">
        <v>5</v>
      </c>
      <c r="S65">
        <v>0</v>
      </c>
      <c r="T65">
        <v>2</v>
      </c>
      <c r="U65">
        <v>2</v>
      </c>
      <c r="V65">
        <v>0</v>
      </c>
      <c r="W65">
        <v>453</v>
      </c>
      <c r="X65">
        <v>13688</v>
      </c>
    </row>
    <row r="66" spans="1:24">
      <c r="A66">
        <v>31.5</v>
      </c>
      <c r="B66" s="17">
        <v>579.29999999999995</v>
      </c>
      <c r="C66" s="17">
        <v>4.82</v>
      </c>
      <c r="D66" s="17">
        <v>9.27</v>
      </c>
      <c r="E66">
        <v>0</v>
      </c>
      <c r="F66">
        <v>1</v>
      </c>
      <c r="G66">
        <v>0</v>
      </c>
      <c r="H66">
        <v>2</v>
      </c>
      <c r="I66">
        <v>33</v>
      </c>
      <c r="J66">
        <v>366</v>
      </c>
      <c r="K66">
        <v>27</v>
      </c>
      <c r="L66">
        <v>7</v>
      </c>
      <c r="M66">
        <v>7</v>
      </c>
      <c r="N66">
        <v>0</v>
      </c>
      <c r="O66">
        <v>0</v>
      </c>
      <c r="P66">
        <v>0</v>
      </c>
      <c r="Q66">
        <v>3</v>
      </c>
      <c r="R66">
        <v>7</v>
      </c>
      <c r="S66">
        <v>0</v>
      </c>
      <c r="T66">
        <v>1</v>
      </c>
      <c r="U66">
        <v>3</v>
      </c>
      <c r="V66">
        <v>0</v>
      </c>
      <c r="W66">
        <v>457</v>
      </c>
      <c r="X66">
        <v>27573</v>
      </c>
    </row>
    <row r="67" spans="1:24">
      <c r="A67">
        <v>32.5</v>
      </c>
      <c r="B67" s="17">
        <v>535.39999999999986</v>
      </c>
      <c r="C67" s="17">
        <v>4.2699999999999996</v>
      </c>
      <c r="D67" s="17">
        <v>8.6199999999999992</v>
      </c>
      <c r="E67">
        <v>0</v>
      </c>
      <c r="F67">
        <v>0</v>
      </c>
      <c r="G67">
        <v>0</v>
      </c>
      <c r="H67">
        <v>1</v>
      </c>
      <c r="I67">
        <v>51</v>
      </c>
      <c r="J67">
        <v>381</v>
      </c>
      <c r="K67">
        <v>22</v>
      </c>
      <c r="L67">
        <v>7</v>
      </c>
      <c r="M67">
        <v>4</v>
      </c>
      <c r="N67">
        <v>2</v>
      </c>
      <c r="O67">
        <v>0</v>
      </c>
      <c r="P67">
        <v>0</v>
      </c>
      <c r="Q67">
        <v>10</v>
      </c>
      <c r="R67">
        <v>20</v>
      </c>
      <c r="S67">
        <v>1</v>
      </c>
      <c r="T67">
        <v>9</v>
      </c>
      <c r="U67">
        <v>2</v>
      </c>
      <c r="V67">
        <v>0</v>
      </c>
      <c r="W67">
        <v>510</v>
      </c>
      <c r="X67">
        <v>10530</v>
      </c>
    </row>
    <row r="68" spans="1:24">
      <c r="A68">
        <v>33.5</v>
      </c>
      <c r="B68" s="17">
        <v>494.5</v>
      </c>
      <c r="C68" s="17">
        <v>1.01</v>
      </c>
      <c r="D68" s="17">
        <v>5.3</v>
      </c>
      <c r="E68">
        <v>0</v>
      </c>
      <c r="F68">
        <v>0</v>
      </c>
      <c r="G68">
        <v>0</v>
      </c>
      <c r="H68">
        <v>0</v>
      </c>
      <c r="I68">
        <v>21</v>
      </c>
      <c r="J68">
        <v>177</v>
      </c>
      <c r="K68">
        <v>13</v>
      </c>
      <c r="L68">
        <v>3</v>
      </c>
      <c r="M68">
        <v>1</v>
      </c>
      <c r="N68">
        <v>0</v>
      </c>
      <c r="O68">
        <v>0</v>
      </c>
      <c r="P68">
        <v>0</v>
      </c>
      <c r="Q68">
        <v>9</v>
      </c>
      <c r="R68">
        <v>6</v>
      </c>
      <c r="S68">
        <v>1</v>
      </c>
      <c r="T68">
        <v>3</v>
      </c>
      <c r="U68">
        <v>0</v>
      </c>
      <c r="V68">
        <v>1</v>
      </c>
      <c r="W68">
        <v>235</v>
      </c>
      <c r="X68">
        <v>18196</v>
      </c>
    </row>
    <row r="69" spans="1:24">
      <c r="A69">
        <v>34.5</v>
      </c>
      <c r="B69" s="17">
        <v>456.09999999999991</v>
      </c>
      <c r="C69" s="17">
        <v>-0.09</v>
      </c>
      <c r="D69" s="17">
        <v>2.9</v>
      </c>
      <c r="E69">
        <v>0</v>
      </c>
      <c r="F69">
        <v>1</v>
      </c>
      <c r="G69">
        <v>0</v>
      </c>
      <c r="H69">
        <v>1</v>
      </c>
      <c r="I69">
        <v>25</v>
      </c>
      <c r="J69">
        <v>256</v>
      </c>
      <c r="K69">
        <v>13</v>
      </c>
      <c r="L69">
        <v>4</v>
      </c>
      <c r="M69">
        <v>0</v>
      </c>
      <c r="N69">
        <v>0</v>
      </c>
      <c r="O69">
        <v>1</v>
      </c>
      <c r="P69">
        <v>0</v>
      </c>
      <c r="Q69">
        <v>46</v>
      </c>
      <c r="R69">
        <v>6</v>
      </c>
      <c r="S69">
        <v>0</v>
      </c>
      <c r="T69">
        <v>2</v>
      </c>
      <c r="U69">
        <v>0</v>
      </c>
      <c r="V69">
        <v>0</v>
      </c>
      <c r="W69">
        <v>355</v>
      </c>
      <c r="X69">
        <v>9371</v>
      </c>
    </row>
    <row r="70" spans="1:24">
      <c r="A70">
        <v>35.5</v>
      </c>
      <c r="B70" s="17">
        <v>419.90000000000009</v>
      </c>
      <c r="C70" s="17">
        <v>0.43</v>
      </c>
      <c r="D70" s="17">
        <v>3.64</v>
      </c>
      <c r="E70">
        <v>0</v>
      </c>
      <c r="F70">
        <v>0</v>
      </c>
      <c r="G70">
        <v>1</v>
      </c>
      <c r="H70">
        <v>2</v>
      </c>
      <c r="I70">
        <v>23</v>
      </c>
      <c r="J70">
        <v>291</v>
      </c>
      <c r="K70">
        <v>13</v>
      </c>
      <c r="L70">
        <v>6</v>
      </c>
      <c r="M70">
        <v>4</v>
      </c>
      <c r="N70">
        <v>0</v>
      </c>
      <c r="O70">
        <v>1</v>
      </c>
      <c r="P70">
        <v>0</v>
      </c>
      <c r="Q70">
        <v>50</v>
      </c>
      <c r="R70">
        <v>4</v>
      </c>
      <c r="S70">
        <v>1</v>
      </c>
      <c r="T70">
        <v>4</v>
      </c>
      <c r="U70">
        <v>1</v>
      </c>
      <c r="V70">
        <v>0</v>
      </c>
      <c r="W70">
        <v>401</v>
      </c>
      <c r="X70">
        <v>13427</v>
      </c>
    </row>
    <row r="71" spans="1:24">
      <c r="A71">
        <v>36.5</v>
      </c>
      <c r="B71" s="17">
        <v>385.10000000000014</v>
      </c>
      <c r="C71" s="17">
        <v>1.07</v>
      </c>
      <c r="D71" s="17">
        <v>5.12</v>
      </c>
      <c r="E71">
        <v>0</v>
      </c>
      <c r="F71">
        <v>0</v>
      </c>
      <c r="G71">
        <v>0</v>
      </c>
      <c r="H71">
        <v>2</v>
      </c>
      <c r="I71">
        <v>18</v>
      </c>
      <c r="J71">
        <v>308</v>
      </c>
      <c r="K71">
        <v>39</v>
      </c>
      <c r="L71">
        <v>6</v>
      </c>
      <c r="M71">
        <v>1</v>
      </c>
      <c r="N71">
        <v>0</v>
      </c>
      <c r="O71">
        <v>1</v>
      </c>
      <c r="P71">
        <v>0</v>
      </c>
      <c r="Q71">
        <v>15</v>
      </c>
      <c r="R71">
        <v>6</v>
      </c>
      <c r="S71">
        <v>0</v>
      </c>
      <c r="T71">
        <v>7</v>
      </c>
      <c r="U71">
        <v>0</v>
      </c>
      <c r="V71">
        <v>0</v>
      </c>
      <c r="W71">
        <v>403</v>
      </c>
      <c r="X71">
        <v>13616</v>
      </c>
    </row>
    <row r="72" spans="1:24">
      <c r="A72">
        <v>37.5</v>
      </c>
      <c r="B72" s="17">
        <v>351.09999999999991</v>
      </c>
      <c r="C72" s="17">
        <v>3.58</v>
      </c>
      <c r="D72" s="17">
        <v>7.71</v>
      </c>
      <c r="E72">
        <v>0</v>
      </c>
      <c r="F72">
        <v>1</v>
      </c>
      <c r="G72">
        <v>0</v>
      </c>
      <c r="H72">
        <v>3</v>
      </c>
      <c r="I72">
        <v>13</v>
      </c>
      <c r="J72">
        <v>303</v>
      </c>
      <c r="K72">
        <v>25</v>
      </c>
      <c r="L72">
        <v>4</v>
      </c>
      <c r="M72">
        <v>5</v>
      </c>
      <c r="N72">
        <v>1</v>
      </c>
      <c r="O72">
        <v>0</v>
      </c>
      <c r="P72">
        <v>0</v>
      </c>
      <c r="Q72">
        <v>12</v>
      </c>
      <c r="R72">
        <v>5</v>
      </c>
      <c r="S72">
        <v>0</v>
      </c>
      <c r="T72">
        <v>3</v>
      </c>
      <c r="U72">
        <v>1</v>
      </c>
      <c r="V72">
        <v>0</v>
      </c>
      <c r="W72">
        <v>376</v>
      </c>
      <c r="X72">
        <v>14866</v>
      </c>
    </row>
    <row r="73" spans="1:24">
      <c r="A73">
        <v>38.5</v>
      </c>
      <c r="B73" s="17">
        <v>317.09999999999991</v>
      </c>
      <c r="C73" s="17">
        <v>3.55</v>
      </c>
      <c r="D73" s="17">
        <v>8.08</v>
      </c>
      <c r="E73">
        <v>0</v>
      </c>
      <c r="F73">
        <v>0</v>
      </c>
      <c r="G73">
        <v>0</v>
      </c>
      <c r="H73">
        <v>3</v>
      </c>
      <c r="I73">
        <v>26</v>
      </c>
      <c r="J73">
        <v>307</v>
      </c>
      <c r="K73">
        <v>42</v>
      </c>
      <c r="L73">
        <v>3</v>
      </c>
      <c r="M73">
        <v>2</v>
      </c>
      <c r="N73">
        <v>2</v>
      </c>
      <c r="O73">
        <v>0</v>
      </c>
      <c r="P73">
        <v>1</v>
      </c>
      <c r="Q73">
        <v>18</v>
      </c>
      <c r="R73">
        <v>8</v>
      </c>
      <c r="S73">
        <v>0</v>
      </c>
      <c r="T73">
        <v>4</v>
      </c>
      <c r="U73">
        <v>1</v>
      </c>
      <c r="V73">
        <v>0</v>
      </c>
      <c r="W73">
        <v>417</v>
      </c>
      <c r="X73">
        <v>11922</v>
      </c>
    </row>
    <row r="74" spans="1:24">
      <c r="A74">
        <v>39.5</v>
      </c>
      <c r="B74" s="17">
        <v>282.29999999999995</v>
      </c>
      <c r="C74" s="17">
        <v>2.4</v>
      </c>
      <c r="D74" s="17">
        <v>6.63</v>
      </c>
      <c r="E74">
        <v>0</v>
      </c>
      <c r="F74">
        <v>0</v>
      </c>
      <c r="G74">
        <v>0</v>
      </c>
      <c r="H74">
        <v>1</v>
      </c>
      <c r="I74">
        <v>32</v>
      </c>
      <c r="J74">
        <v>170</v>
      </c>
      <c r="K74">
        <v>30</v>
      </c>
      <c r="L74">
        <v>4</v>
      </c>
      <c r="M74">
        <v>3</v>
      </c>
      <c r="N74">
        <v>0</v>
      </c>
      <c r="O74">
        <v>0</v>
      </c>
      <c r="P74">
        <v>0</v>
      </c>
      <c r="Q74">
        <v>7</v>
      </c>
      <c r="R74">
        <v>8</v>
      </c>
      <c r="S74">
        <v>0</v>
      </c>
      <c r="T74">
        <v>1</v>
      </c>
      <c r="U74">
        <v>0</v>
      </c>
      <c r="V74">
        <v>0</v>
      </c>
      <c r="W74">
        <v>256</v>
      </c>
      <c r="X74">
        <v>11893</v>
      </c>
    </row>
    <row r="75" spans="1:24">
      <c r="A75">
        <v>40.5</v>
      </c>
      <c r="B75" s="17">
        <v>245.60000000000014</v>
      </c>
      <c r="C75" s="17">
        <v>0.49</v>
      </c>
      <c r="D75" s="17">
        <v>3.59</v>
      </c>
      <c r="E75">
        <v>1</v>
      </c>
      <c r="F75">
        <v>1</v>
      </c>
      <c r="G75">
        <v>0</v>
      </c>
      <c r="H75">
        <v>4</v>
      </c>
      <c r="I75">
        <v>22</v>
      </c>
      <c r="J75">
        <v>207</v>
      </c>
      <c r="K75">
        <v>50</v>
      </c>
      <c r="L75">
        <v>8</v>
      </c>
      <c r="M75">
        <v>0</v>
      </c>
      <c r="N75">
        <v>3</v>
      </c>
      <c r="O75">
        <v>1</v>
      </c>
      <c r="P75">
        <v>0</v>
      </c>
      <c r="Q75">
        <v>27</v>
      </c>
      <c r="R75">
        <v>14</v>
      </c>
      <c r="S75">
        <v>0</v>
      </c>
      <c r="T75">
        <v>7</v>
      </c>
      <c r="U75">
        <v>1</v>
      </c>
      <c r="V75">
        <v>0</v>
      </c>
      <c r="W75">
        <v>346</v>
      </c>
      <c r="X75">
        <v>7391</v>
      </c>
    </row>
    <row r="76" spans="1:24">
      <c r="A76">
        <v>41.5</v>
      </c>
      <c r="B76" s="17">
        <v>205.60000000000014</v>
      </c>
      <c r="C76" s="17">
        <v>0.8</v>
      </c>
      <c r="D76" s="17">
        <v>4.76</v>
      </c>
      <c r="E76">
        <v>0</v>
      </c>
      <c r="F76">
        <v>3</v>
      </c>
      <c r="G76">
        <v>0</v>
      </c>
      <c r="H76">
        <v>1</v>
      </c>
      <c r="I76">
        <v>29</v>
      </c>
      <c r="J76">
        <v>300</v>
      </c>
      <c r="K76">
        <v>38</v>
      </c>
      <c r="L76">
        <v>14</v>
      </c>
      <c r="M76">
        <v>2</v>
      </c>
      <c r="N76">
        <v>2</v>
      </c>
      <c r="O76">
        <v>0</v>
      </c>
      <c r="P76">
        <v>1</v>
      </c>
      <c r="Q76">
        <v>18</v>
      </c>
      <c r="R76">
        <v>11</v>
      </c>
      <c r="S76">
        <v>0</v>
      </c>
      <c r="T76">
        <v>6</v>
      </c>
      <c r="U76">
        <v>0</v>
      </c>
      <c r="V76">
        <v>0</v>
      </c>
      <c r="W76">
        <v>425</v>
      </c>
      <c r="X76">
        <v>11046</v>
      </c>
    </row>
    <row r="77" spans="1:24">
      <c r="A77">
        <v>42.5</v>
      </c>
      <c r="B77" s="17">
        <v>160.80000000000018</v>
      </c>
      <c r="C77" s="17">
        <v>4.74</v>
      </c>
      <c r="D77" s="17">
        <v>8.9700000000000006</v>
      </c>
      <c r="E77">
        <v>1</v>
      </c>
      <c r="F77">
        <v>0</v>
      </c>
      <c r="G77">
        <v>0</v>
      </c>
      <c r="H77">
        <v>1</v>
      </c>
      <c r="I77">
        <v>28</v>
      </c>
      <c r="J77">
        <v>594</v>
      </c>
      <c r="K77">
        <v>43</v>
      </c>
      <c r="L77">
        <v>17</v>
      </c>
      <c r="M77">
        <v>4</v>
      </c>
      <c r="N77">
        <v>3</v>
      </c>
      <c r="O77">
        <v>0</v>
      </c>
      <c r="P77">
        <v>0</v>
      </c>
      <c r="Q77">
        <v>18</v>
      </c>
      <c r="R77">
        <v>5</v>
      </c>
      <c r="S77">
        <v>0</v>
      </c>
      <c r="T77">
        <v>1</v>
      </c>
      <c r="U77">
        <v>1</v>
      </c>
      <c r="V77">
        <v>1</v>
      </c>
      <c r="W77">
        <v>717</v>
      </c>
      <c r="X77">
        <v>20657</v>
      </c>
    </row>
    <row r="78" spans="1:24">
      <c r="A78">
        <v>43.5</v>
      </c>
      <c r="B78" s="17">
        <v>109.29999999999995</v>
      </c>
      <c r="C78" s="17">
        <v>2.4900000000000002</v>
      </c>
      <c r="D78" s="17">
        <v>6.91</v>
      </c>
      <c r="E78">
        <v>0</v>
      </c>
      <c r="F78">
        <v>0</v>
      </c>
      <c r="G78">
        <v>0</v>
      </c>
      <c r="H78">
        <v>0</v>
      </c>
      <c r="I78">
        <v>38</v>
      </c>
      <c r="J78">
        <v>436</v>
      </c>
      <c r="K78">
        <v>41</v>
      </c>
      <c r="L78">
        <v>9</v>
      </c>
      <c r="M78">
        <v>0</v>
      </c>
      <c r="N78">
        <v>1</v>
      </c>
      <c r="O78">
        <v>0</v>
      </c>
      <c r="P78">
        <v>0</v>
      </c>
      <c r="Q78">
        <v>11</v>
      </c>
      <c r="R78">
        <v>0</v>
      </c>
      <c r="S78">
        <v>0</v>
      </c>
      <c r="T78">
        <v>1</v>
      </c>
      <c r="U78">
        <v>0</v>
      </c>
      <c r="V78">
        <v>0</v>
      </c>
      <c r="W78">
        <v>537</v>
      </c>
      <c r="X78">
        <v>23760</v>
      </c>
    </row>
    <row r="79" spans="1:24">
      <c r="A79">
        <v>44.5</v>
      </c>
      <c r="B79" s="17">
        <v>49</v>
      </c>
      <c r="C79" s="17">
        <v>5.35</v>
      </c>
      <c r="D79" s="17">
        <v>9.61</v>
      </c>
      <c r="E79">
        <v>0</v>
      </c>
      <c r="F79">
        <v>0</v>
      </c>
      <c r="G79">
        <v>0</v>
      </c>
      <c r="H79">
        <v>1</v>
      </c>
      <c r="I79">
        <v>29</v>
      </c>
      <c r="J79">
        <v>471</v>
      </c>
      <c r="K79">
        <v>27</v>
      </c>
      <c r="L79">
        <v>17</v>
      </c>
      <c r="M79">
        <v>5</v>
      </c>
      <c r="N79">
        <v>4</v>
      </c>
      <c r="O79">
        <v>0</v>
      </c>
      <c r="P79">
        <v>0</v>
      </c>
      <c r="Q79">
        <v>5</v>
      </c>
      <c r="R79">
        <v>4</v>
      </c>
      <c r="S79">
        <v>0</v>
      </c>
      <c r="T79">
        <v>0</v>
      </c>
      <c r="U79">
        <v>1</v>
      </c>
      <c r="V79">
        <v>0</v>
      </c>
      <c r="W79">
        <v>564</v>
      </c>
      <c r="X79">
        <v>34936</v>
      </c>
    </row>
    <row r="80" spans="1:24">
      <c r="A80">
        <v>45.5</v>
      </c>
      <c r="B80" s="17">
        <v>-20.900000000000091</v>
      </c>
      <c r="C80" s="17">
        <v>2.48</v>
      </c>
      <c r="D80" s="17">
        <v>6.53</v>
      </c>
      <c r="E80">
        <v>0</v>
      </c>
      <c r="F80">
        <v>0</v>
      </c>
      <c r="G80">
        <v>0</v>
      </c>
      <c r="H80">
        <v>1</v>
      </c>
      <c r="I80">
        <v>16</v>
      </c>
      <c r="J80">
        <v>415</v>
      </c>
      <c r="K80">
        <v>61</v>
      </c>
      <c r="L80">
        <v>7</v>
      </c>
      <c r="M80">
        <v>2</v>
      </c>
      <c r="N80">
        <v>2</v>
      </c>
      <c r="O80">
        <v>0</v>
      </c>
      <c r="P80">
        <v>0</v>
      </c>
      <c r="Q80">
        <v>14</v>
      </c>
      <c r="R80">
        <v>4</v>
      </c>
      <c r="S80">
        <v>0</v>
      </c>
      <c r="T80">
        <v>3</v>
      </c>
      <c r="U80">
        <v>0</v>
      </c>
      <c r="V80">
        <v>0</v>
      </c>
      <c r="W80">
        <v>525</v>
      </c>
      <c r="X80">
        <v>20325</v>
      </c>
    </row>
    <row r="81" spans="1:24">
      <c r="A81">
        <v>46.5</v>
      </c>
      <c r="B81" s="17">
        <v>-100.60000000000036</v>
      </c>
      <c r="C81" s="17">
        <v>2.02</v>
      </c>
      <c r="D81" s="17">
        <v>6.5</v>
      </c>
      <c r="E81">
        <v>0</v>
      </c>
      <c r="F81">
        <v>0</v>
      </c>
      <c r="G81">
        <v>0</v>
      </c>
      <c r="H81">
        <v>0</v>
      </c>
      <c r="I81">
        <v>29</v>
      </c>
      <c r="J81">
        <v>524</v>
      </c>
      <c r="K81">
        <v>62</v>
      </c>
      <c r="L81">
        <v>9</v>
      </c>
      <c r="M81">
        <v>0</v>
      </c>
      <c r="N81">
        <v>0</v>
      </c>
      <c r="O81">
        <v>1</v>
      </c>
      <c r="P81">
        <v>0</v>
      </c>
      <c r="Q81">
        <v>10</v>
      </c>
      <c r="R81">
        <v>5</v>
      </c>
      <c r="S81">
        <v>0</v>
      </c>
      <c r="T81">
        <v>0</v>
      </c>
      <c r="U81">
        <v>0</v>
      </c>
      <c r="V81">
        <v>0</v>
      </c>
      <c r="W81">
        <v>640</v>
      </c>
      <c r="X81">
        <v>26139</v>
      </c>
    </row>
    <row r="82" spans="1:24">
      <c r="A82">
        <v>47.5</v>
      </c>
      <c r="B82" s="17">
        <v>-190</v>
      </c>
      <c r="C82" s="17">
        <v>2.79</v>
      </c>
      <c r="D82" s="17">
        <v>6.72</v>
      </c>
      <c r="E82">
        <v>0</v>
      </c>
      <c r="F82">
        <v>0</v>
      </c>
      <c r="G82">
        <v>0</v>
      </c>
      <c r="H82">
        <v>0</v>
      </c>
      <c r="I82">
        <v>50</v>
      </c>
      <c r="J82">
        <v>436</v>
      </c>
      <c r="K82">
        <v>59</v>
      </c>
      <c r="L82">
        <v>6</v>
      </c>
      <c r="M82">
        <v>3</v>
      </c>
      <c r="N82">
        <v>2</v>
      </c>
      <c r="O82">
        <v>0</v>
      </c>
      <c r="P82">
        <v>0</v>
      </c>
      <c r="Q82">
        <v>40</v>
      </c>
      <c r="R82">
        <v>6</v>
      </c>
      <c r="S82">
        <v>0</v>
      </c>
      <c r="T82">
        <v>2</v>
      </c>
      <c r="U82">
        <v>1</v>
      </c>
      <c r="V82">
        <v>0</v>
      </c>
      <c r="W82">
        <v>605</v>
      </c>
      <c r="X82">
        <v>38111</v>
      </c>
    </row>
    <row r="83" spans="1:24">
      <c r="A83">
        <v>48.5</v>
      </c>
      <c r="B83" s="17">
        <v>-289</v>
      </c>
      <c r="C83" s="17">
        <v>0.95</v>
      </c>
      <c r="D83" s="17">
        <v>4.96</v>
      </c>
      <c r="E83">
        <v>0</v>
      </c>
      <c r="F83">
        <v>0</v>
      </c>
      <c r="G83">
        <v>0</v>
      </c>
      <c r="H83">
        <v>0</v>
      </c>
      <c r="I83">
        <v>18</v>
      </c>
      <c r="J83">
        <v>360</v>
      </c>
      <c r="K83">
        <v>24</v>
      </c>
      <c r="L83">
        <v>2</v>
      </c>
      <c r="M83">
        <v>1</v>
      </c>
      <c r="N83">
        <v>0</v>
      </c>
      <c r="O83">
        <v>0</v>
      </c>
      <c r="P83">
        <v>0</v>
      </c>
      <c r="Q83">
        <v>30</v>
      </c>
      <c r="R83">
        <v>4</v>
      </c>
      <c r="S83">
        <v>0</v>
      </c>
      <c r="T83">
        <v>1</v>
      </c>
      <c r="U83">
        <v>0</v>
      </c>
      <c r="V83">
        <v>0</v>
      </c>
      <c r="W83">
        <v>440</v>
      </c>
      <c r="X83">
        <v>36340</v>
      </c>
    </row>
    <row r="84" spans="1:24">
      <c r="A84">
        <v>49.5</v>
      </c>
      <c r="B84" s="17">
        <v>-390.59999999999991</v>
      </c>
      <c r="C84" s="17">
        <v>1.18</v>
      </c>
      <c r="D84" s="17">
        <v>6.28</v>
      </c>
      <c r="E84">
        <v>0</v>
      </c>
      <c r="F84">
        <v>0</v>
      </c>
      <c r="G84">
        <v>0</v>
      </c>
      <c r="H84">
        <v>0</v>
      </c>
      <c r="I84">
        <v>9</v>
      </c>
      <c r="J84">
        <v>327</v>
      </c>
      <c r="K84">
        <v>50</v>
      </c>
      <c r="L84">
        <v>7</v>
      </c>
      <c r="M84">
        <v>4</v>
      </c>
      <c r="N84">
        <v>0</v>
      </c>
      <c r="O84">
        <v>2</v>
      </c>
      <c r="P84">
        <v>1</v>
      </c>
      <c r="Q84">
        <v>30</v>
      </c>
      <c r="R84">
        <v>8</v>
      </c>
      <c r="S84">
        <v>0</v>
      </c>
      <c r="T84">
        <v>5</v>
      </c>
      <c r="U84">
        <v>1</v>
      </c>
      <c r="V84">
        <v>0</v>
      </c>
      <c r="W84">
        <v>444</v>
      </c>
      <c r="X84">
        <v>15279</v>
      </c>
    </row>
    <row r="85" spans="1:24">
      <c r="A85">
        <v>50.5</v>
      </c>
      <c r="B85" s="17">
        <v>-492.09999999999991</v>
      </c>
      <c r="C85" s="17">
        <v>0.96</v>
      </c>
      <c r="D85" s="17">
        <v>4.79</v>
      </c>
      <c r="E85">
        <v>0</v>
      </c>
      <c r="F85">
        <v>0</v>
      </c>
      <c r="G85">
        <v>0</v>
      </c>
      <c r="H85">
        <v>1</v>
      </c>
      <c r="I85">
        <v>8</v>
      </c>
      <c r="J85">
        <v>303</v>
      </c>
      <c r="K85">
        <v>49</v>
      </c>
      <c r="L85">
        <v>6</v>
      </c>
      <c r="M85">
        <v>0</v>
      </c>
      <c r="N85">
        <v>1</v>
      </c>
      <c r="O85">
        <v>0</v>
      </c>
      <c r="P85">
        <v>0</v>
      </c>
      <c r="Q85">
        <v>24</v>
      </c>
      <c r="R85">
        <v>8</v>
      </c>
      <c r="S85">
        <v>0</v>
      </c>
      <c r="T85">
        <v>2</v>
      </c>
      <c r="U85">
        <v>1</v>
      </c>
      <c r="V85">
        <v>0</v>
      </c>
      <c r="W85">
        <v>403</v>
      </c>
      <c r="X85">
        <v>8368</v>
      </c>
    </row>
    <row r="86" spans="1:24">
      <c r="B86" s="17"/>
      <c r="C86" s="17"/>
      <c r="D86" s="17"/>
    </row>
    <row r="87" spans="1:24">
      <c r="B87" s="17"/>
      <c r="C87" s="17"/>
      <c r="D87" s="17"/>
    </row>
    <row r="88" spans="1:24">
      <c r="B88" s="17"/>
      <c r="C88" s="17"/>
      <c r="D88" s="17"/>
    </row>
    <row r="89" spans="1:24">
      <c r="B89" s="17"/>
      <c r="C89" s="17"/>
      <c r="D89" s="17"/>
    </row>
    <row r="90" spans="1:24">
      <c r="B90" s="17"/>
      <c r="C90" s="17"/>
      <c r="D90" s="17"/>
    </row>
    <row r="91" spans="1:24">
      <c r="B91" s="17"/>
      <c r="C91" s="17"/>
      <c r="D91" s="17"/>
    </row>
    <row r="92" spans="1:24">
      <c r="B92" s="17"/>
      <c r="C92" s="17"/>
      <c r="D92" s="17"/>
    </row>
    <row r="93" spans="1:24">
      <c r="B93" s="17"/>
      <c r="C93" s="17"/>
      <c r="D93" s="17"/>
    </row>
    <row r="94" spans="1:24">
      <c r="B94" s="17"/>
      <c r="C94" s="17"/>
      <c r="D94" s="17"/>
    </row>
    <row r="95" spans="1:24">
      <c r="B95" s="17"/>
      <c r="C95" s="17"/>
      <c r="D95" s="17"/>
    </row>
    <row r="96" spans="1:24">
      <c r="B96" s="17"/>
      <c r="C96" s="17"/>
      <c r="D96" s="17"/>
    </row>
    <row r="97" spans="2:4">
      <c r="B97" s="17"/>
      <c r="C97" s="17"/>
      <c r="D97" s="17"/>
    </row>
    <row r="98" spans="2:4">
      <c r="B98" s="17"/>
      <c r="C98" s="17"/>
      <c r="D98" s="17"/>
    </row>
    <row r="99" spans="2:4">
      <c r="B99" s="17"/>
      <c r="C99" s="17"/>
      <c r="D99" s="17"/>
    </row>
    <row r="100" spans="2:4">
      <c r="B100" s="17"/>
      <c r="C100" s="17"/>
      <c r="D100" s="17"/>
    </row>
    <row r="101" spans="2:4">
      <c r="B101" s="17"/>
      <c r="C101" s="17"/>
      <c r="D101" s="17"/>
    </row>
    <row r="102" spans="2:4">
      <c r="B102" s="17"/>
      <c r="C102" s="17"/>
      <c r="D102" s="17"/>
    </row>
    <row r="103" spans="2:4">
      <c r="B103" s="17"/>
      <c r="C103" s="17"/>
      <c r="D103" s="17"/>
    </row>
    <row r="104" spans="2:4">
      <c r="B104" s="17"/>
      <c r="C104" s="17"/>
      <c r="D104" s="17"/>
    </row>
    <row r="105" spans="2:4">
      <c r="B105" s="17"/>
      <c r="C105" s="17"/>
      <c r="D105" s="17"/>
    </row>
    <row r="106" spans="2:4">
      <c r="B106" s="17"/>
      <c r="C106" s="17"/>
      <c r="D106" s="17"/>
    </row>
  </sheetData>
  <pageMargins left="0.7" right="0.7" top="0.75" bottom="0.75" header="0.3" footer="0.3"/>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About</vt:lpstr>
      <vt:lpstr>Metadata</vt:lpstr>
      <vt:lpstr>Chronology</vt:lpstr>
      <vt:lpstr>Data (QC)</vt:lpstr>
      <vt:lpstr>ProxyList</vt:lpstr>
      <vt:lpstr>Data (original)</vt:lpstr>
      <vt:lpstr>Data (original) (2)</vt:lpstr>
      <vt:lpstr>ProxyList</vt:lpstr>
      <vt:lpstr>ProxyList2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Edward Gille</dc:creator>
  <cp:lastModifiedBy>Jason A. Addison</cp:lastModifiedBy>
  <dcterms:created xsi:type="dcterms:W3CDTF">2013-05-10T20:41:09Z</dcterms:created>
  <dcterms:modified xsi:type="dcterms:W3CDTF">2015-12-02T00:04:46Z</dcterms:modified>
</cp:coreProperties>
</file>